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15" windowWidth="24795" windowHeight="11370" tabRatio="822" activeTab="6"/>
  </bookViews>
  <sheets>
    <sheet name="教案" sheetId="1" r:id="rId1"/>
    <sheet name="出勤" sheetId="2" r:id="rId2"/>
    <sheet name="教备次数" sheetId="4" r:id="rId3"/>
    <sheet name="听课" sheetId="3" r:id="rId4"/>
    <sheet name="公开课" sheetId="5" r:id="rId5"/>
    <sheet name="成绩（高一年）" sheetId="7" r:id="rId6"/>
    <sheet name="成绩（高三年）" sheetId="8" r:id="rId7"/>
    <sheet name="成绩（高二年选）" sheetId="12" r:id="rId8"/>
    <sheet name="论文" sheetId="9" r:id="rId9"/>
    <sheet name="学生获奖" sheetId="10" r:id="rId10"/>
    <sheet name="教师技能" sheetId="11" r:id="rId11"/>
    <sheet name="Sheet1" sheetId="14" r:id="rId12"/>
  </sheets>
  <calcPr calcId="144525"/>
</workbook>
</file>

<file path=xl/calcChain.xml><?xml version="1.0" encoding="utf-8"?>
<calcChain xmlns="http://schemas.openxmlformats.org/spreadsheetml/2006/main">
  <c r="D145" i="14" l="1"/>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D2" i="14"/>
  <c r="X130" i="3" l="1"/>
  <c r="X120" i="3"/>
  <c r="X121" i="3"/>
  <c r="X106" i="3"/>
  <c r="X107" i="3"/>
  <c r="X108" i="3"/>
  <c r="X109" i="3"/>
  <c r="X85" i="3"/>
  <c r="X86" i="3"/>
  <c r="X87" i="3"/>
  <c r="X51" i="3"/>
  <c r="X52" i="3"/>
  <c r="X3" i="3" l="1"/>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8" i="3"/>
  <c r="X89" i="3"/>
  <c r="X90" i="3"/>
  <c r="X91" i="3"/>
  <c r="X92" i="3"/>
  <c r="X93" i="3"/>
  <c r="X94" i="3"/>
  <c r="X95" i="3"/>
  <c r="X96" i="3"/>
  <c r="X97" i="3"/>
  <c r="X98" i="3"/>
  <c r="X99" i="3"/>
  <c r="X100" i="3"/>
  <c r="X101" i="3"/>
  <c r="X102" i="3"/>
  <c r="X103" i="3"/>
  <c r="X104" i="3"/>
  <c r="X105" i="3"/>
  <c r="X110" i="3"/>
  <c r="X111" i="3"/>
  <c r="X112" i="3"/>
  <c r="X113" i="3"/>
  <c r="X114" i="3"/>
  <c r="X115" i="3"/>
  <c r="X116" i="3"/>
  <c r="X117" i="3"/>
  <c r="X118" i="3"/>
  <c r="X119" i="3"/>
  <c r="X122" i="3"/>
  <c r="X123" i="3"/>
  <c r="X124" i="3"/>
  <c r="X125" i="3"/>
  <c r="X126" i="3"/>
  <c r="X127" i="3"/>
  <c r="X128" i="3"/>
  <c r="X129" i="3"/>
  <c r="X131" i="3"/>
  <c r="X132" i="3"/>
  <c r="X133" i="3"/>
  <c r="X134" i="3"/>
  <c r="X135" i="3"/>
  <c r="X136" i="3"/>
  <c r="X137" i="3"/>
  <c r="X138" i="3"/>
  <c r="X140" i="3"/>
  <c r="X141" i="3"/>
  <c r="X142" i="3"/>
  <c r="X143" i="3"/>
  <c r="X144" i="3"/>
  <c r="X145" i="3"/>
  <c r="X146" i="3"/>
  <c r="X2" i="3"/>
</calcChain>
</file>

<file path=xl/sharedStrings.xml><?xml version="1.0" encoding="utf-8"?>
<sst xmlns="http://schemas.openxmlformats.org/spreadsheetml/2006/main" count="2499" uniqueCount="799">
  <si>
    <t>周明阳</t>
  </si>
  <si>
    <t>俞建明</t>
    <phoneticPr fontId="3" type="noConversion"/>
  </si>
  <si>
    <t>潘新善</t>
  </si>
  <si>
    <t>方春华</t>
    <phoneticPr fontId="3" type="noConversion"/>
  </si>
  <si>
    <t>黄彩凤</t>
    <phoneticPr fontId="3" type="noConversion"/>
  </si>
  <si>
    <t>陈峥嵘</t>
    <phoneticPr fontId="3" type="noConversion"/>
  </si>
  <si>
    <t>赖春红</t>
    <phoneticPr fontId="3" type="noConversion"/>
  </si>
  <si>
    <t>徐晖</t>
    <phoneticPr fontId="3" type="noConversion"/>
  </si>
  <si>
    <t>李慧芬</t>
    <phoneticPr fontId="3" type="noConversion"/>
  </si>
  <si>
    <t>许娟娟</t>
    <phoneticPr fontId="3" type="noConversion"/>
  </si>
  <si>
    <t>陈燕妮</t>
    <phoneticPr fontId="3" type="noConversion"/>
  </si>
  <si>
    <t>洪奕毅</t>
    <phoneticPr fontId="3" type="noConversion"/>
  </si>
  <si>
    <t>刘美环</t>
    <phoneticPr fontId="3" type="noConversion"/>
  </si>
  <si>
    <t>吴金枝</t>
    <phoneticPr fontId="3" type="noConversion"/>
  </si>
  <si>
    <t>黄海滨</t>
    <phoneticPr fontId="3" type="noConversion"/>
  </si>
  <si>
    <t>吴顺平</t>
    <phoneticPr fontId="3" type="noConversion"/>
  </si>
  <si>
    <t>林秀敏</t>
    <phoneticPr fontId="3" type="noConversion"/>
  </si>
  <si>
    <t>练瑞源</t>
    <phoneticPr fontId="3" type="noConversion"/>
  </si>
  <si>
    <t>张秋芽</t>
    <phoneticPr fontId="3" type="noConversion"/>
  </si>
  <si>
    <t>许桂玲</t>
    <phoneticPr fontId="3" type="noConversion"/>
  </si>
  <si>
    <t>黄春新</t>
  </si>
  <si>
    <t>陈梓新</t>
  </si>
  <si>
    <t>苏雅雅</t>
    <phoneticPr fontId="3" type="noConversion"/>
  </si>
  <si>
    <t>刘显晶</t>
    <phoneticPr fontId="3" type="noConversion"/>
  </si>
  <si>
    <t>何春丽</t>
    <phoneticPr fontId="3" type="noConversion"/>
  </si>
  <si>
    <t>李德福</t>
    <phoneticPr fontId="3" type="noConversion"/>
  </si>
  <si>
    <t>詹木凤</t>
    <phoneticPr fontId="3" type="noConversion"/>
  </si>
  <si>
    <t>苏秀淑</t>
    <phoneticPr fontId="3" type="noConversion"/>
  </si>
  <si>
    <t>陈婉玲</t>
    <phoneticPr fontId="3" type="noConversion"/>
  </si>
  <si>
    <t>缪件妹</t>
    <phoneticPr fontId="3" type="noConversion"/>
  </si>
  <si>
    <t>李巧尔</t>
  </si>
  <si>
    <t>郑新疆</t>
    <phoneticPr fontId="3" type="noConversion"/>
  </si>
  <si>
    <t>许明怨</t>
    <phoneticPr fontId="3" type="noConversion"/>
  </si>
  <si>
    <t>李经伟</t>
    <phoneticPr fontId="3" type="noConversion"/>
  </si>
  <si>
    <t>庄晖寒</t>
    <phoneticPr fontId="3" type="noConversion"/>
  </si>
  <si>
    <t>潘玉琴</t>
    <phoneticPr fontId="3" type="noConversion"/>
  </si>
  <si>
    <t>戴少平</t>
    <phoneticPr fontId="3" type="noConversion"/>
  </si>
  <si>
    <t>蔡景郎</t>
    <phoneticPr fontId="3" type="noConversion"/>
  </si>
  <si>
    <t>林玉音</t>
    <phoneticPr fontId="3" type="noConversion"/>
  </si>
  <si>
    <t>陈金红</t>
  </si>
  <si>
    <t>许菲菲</t>
    <phoneticPr fontId="3" type="noConversion"/>
  </si>
  <si>
    <t>王惠煌</t>
    <phoneticPr fontId="3" type="noConversion"/>
  </si>
  <si>
    <t>萧雅霜</t>
  </si>
  <si>
    <t>周美媛</t>
    <phoneticPr fontId="3" type="noConversion"/>
  </si>
  <si>
    <t>柯雅玲</t>
    <phoneticPr fontId="3" type="noConversion"/>
  </si>
  <si>
    <t>许丽远</t>
    <phoneticPr fontId="3" type="noConversion"/>
  </si>
  <si>
    <t>钟慧珍</t>
    <phoneticPr fontId="3" type="noConversion"/>
  </si>
  <si>
    <t>吴连枝</t>
    <phoneticPr fontId="3" type="noConversion"/>
  </si>
  <si>
    <t>廖铭婷</t>
    <phoneticPr fontId="3" type="noConversion"/>
  </si>
  <si>
    <t>陈雅萍</t>
    <phoneticPr fontId="3" type="noConversion"/>
  </si>
  <si>
    <t>曹雨阳</t>
    <phoneticPr fontId="3" type="noConversion"/>
  </si>
  <si>
    <t>蔡月霞</t>
    <phoneticPr fontId="3" type="noConversion"/>
  </si>
  <si>
    <t>陈丹萍</t>
    <phoneticPr fontId="3" type="noConversion"/>
  </si>
  <si>
    <t>黄浩</t>
    <phoneticPr fontId="3" type="noConversion"/>
  </si>
  <si>
    <t>苏玉玲</t>
  </si>
  <si>
    <t>施秀娥</t>
    <phoneticPr fontId="3" type="noConversion"/>
  </si>
  <si>
    <t>陈日升</t>
    <phoneticPr fontId="3" type="noConversion"/>
  </si>
  <si>
    <t>黄雅莉</t>
    <phoneticPr fontId="3" type="noConversion"/>
  </si>
  <si>
    <t>吴国华</t>
  </si>
  <si>
    <t>修克谈</t>
    <phoneticPr fontId="3" type="noConversion"/>
  </si>
  <si>
    <t>黄碧娜</t>
    <phoneticPr fontId="3" type="noConversion"/>
  </si>
  <si>
    <t>陈晓云</t>
    <phoneticPr fontId="3" type="noConversion"/>
  </si>
  <si>
    <t>蔡彩虹</t>
    <phoneticPr fontId="3" type="noConversion"/>
  </si>
  <si>
    <t>陈阿梅</t>
    <phoneticPr fontId="3" type="noConversion"/>
  </si>
  <si>
    <t>王卿灿</t>
    <phoneticPr fontId="3" type="noConversion"/>
  </si>
  <si>
    <t>黄荣来</t>
  </si>
  <si>
    <t>洪达旎</t>
    <phoneticPr fontId="3" type="noConversion"/>
  </si>
  <si>
    <t>蔡安源</t>
    <phoneticPr fontId="3" type="noConversion"/>
  </si>
  <si>
    <t>张勇</t>
    <phoneticPr fontId="3" type="noConversion"/>
  </si>
  <si>
    <t>李亚静</t>
    <phoneticPr fontId="3" type="noConversion"/>
  </si>
  <si>
    <t>纪耿钗</t>
    <phoneticPr fontId="3" type="noConversion"/>
  </si>
  <si>
    <t>徐雅慧</t>
    <phoneticPr fontId="3" type="noConversion"/>
  </si>
  <si>
    <t>陈瑞宝</t>
    <phoneticPr fontId="3" type="noConversion"/>
  </si>
  <si>
    <t>黄莉莉</t>
  </si>
  <si>
    <t>许雨华</t>
    <phoneticPr fontId="3" type="noConversion"/>
  </si>
  <si>
    <t>邱卫华</t>
    <phoneticPr fontId="3" type="noConversion"/>
  </si>
  <si>
    <t>柯巧旋</t>
    <phoneticPr fontId="3" type="noConversion"/>
  </si>
  <si>
    <t>陈秀盆</t>
    <phoneticPr fontId="3" type="noConversion"/>
  </si>
  <si>
    <t>林存贞</t>
    <phoneticPr fontId="3" type="noConversion"/>
  </si>
  <si>
    <t>刘鸿杰</t>
  </si>
  <si>
    <t>陈丽侠</t>
    <phoneticPr fontId="3" type="noConversion"/>
  </si>
  <si>
    <t>张鹉</t>
    <phoneticPr fontId="3" type="noConversion"/>
  </si>
  <si>
    <t>项再华</t>
    <phoneticPr fontId="3" type="noConversion"/>
  </si>
  <si>
    <t>张港华</t>
  </si>
  <si>
    <t>杨光福</t>
    <phoneticPr fontId="3" type="noConversion"/>
  </si>
  <si>
    <t>蔡伟</t>
    <phoneticPr fontId="3" type="noConversion"/>
  </si>
  <si>
    <t>叶婷</t>
    <phoneticPr fontId="3" type="noConversion"/>
  </si>
  <si>
    <t>蔡秀华</t>
    <phoneticPr fontId="3" type="noConversion"/>
  </si>
  <si>
    <t>黄彬宏</t>
    <phoneticPr fontId="3" type="noConversion"/>
  </si>
  <si>
    <t>李雪蓉</t>
    <phoneticPr fontId="3" type="noConversion"/>
  </si>
  <si>
    <t>吴福金</t>
    <phoneticPr fontId="3" type="noConversion"/>
  </si>
  <si>
    <t>杨中湘</t>
    <phoneticPr fontId="3" type="noConversion"/>
  </si>
  <si>
    <t>黄美虾</t>
    <phoneticPr fontId="3" type="noConversion"/>
  </si>
  <si>
    <t>蔡美勤</t>
    <phoneticPr fontId="3" type="noConversion"/>
  </si>
  <si>
    <t>林冰榆</t>
    <phoneticPr fontId="3" type="noConversion"/>
  </si>
  <si>
    <t>魏小勤</t>
    <phoneticPr fontId="3" type="noConversion"/>
  </si>
  <si>
    <t>高振辉</t>
    <phoneticPr fontId="3" type="noConversion"/>
  </si>
  <si>
    <t>施俊芳</t>
    <phoneticPr fontId="3" type="noConversion"/>
  </si>
  <si>
    <t>郑美娘</t>
    <phoneticPr fontId="3" type="noConversion"/>
  </si>
  <si>
    <t>李慧婷</t>
    <phoneticPr fontId="3" type="noConversion"/>
  </si>
  <si>
    <t>陈金秤</t>
    <phoneticPr fontId="3" type="noConversion"/>
  </si>
  <si>
    <t>张胜利</t>
    <phoneticPr fontId="3" type="noConversion"/>
  </si>
  <si>
    <t>张月明</t>
  </si>
  <si>
    <t>陈小转</t>
    <phoneticPr fontId="3" type="noConversion"/>
  </si>
  <si>
    <t>梁淑珠</t>
    <phoneticPr fontId="3" type="noConversion"/>
  </si>
  <si>
    <t>赵小霞</t>
    <phoneticPr fontId="3" type="noConversion"/>
  </si>
  <si>
    <t>陈永岛</t>
    <phoneticPr fontId="3" type="noConversion"/>
  </si>
  <si>
    <t>刘华</t>
    <phoneticPr fontId="3" type="noConversion"/>
  </si>
  <si>
    <t>尤祖倾</t>
    <phoneticPr fontId="3" type="noConversion"/>
  </si>
  <si>
    <t>蔡志诚</t>
    <phoneticPr fontId="3" type="noConversion"/>
  </si>
  <si>
    <t>高树南</t>
    <phoneticPr fontId="3" type="noConversion"/>
  </si>
  <si>
    <t>柯瑜瑜</t>
    <phoneticPr fontId="3" type="noConversion"/>
  </si>
  <si>
    <t>黄爱清</t>
    <phoneticPr fontId="3" type="noConversion"/>
  </si>
  <si>
    <t>张百利</t>
    <phoneticPr fontId="3" type="noConversion"/>
  </si>
  <si>
    <t>张连祺</t>
    <phoneticPr fontId="3" type="noConversion"/>
  </si>
  <si>
    <t>谢启伟</t>
    <phoneticPr fontId="3" type="noConversion"/>
  </si>
  <si>
    <t>蔡飞碧</t>
    <phoneticPr fontId="3" type="noConversion"/>
  </si>
  <si>
    <t>许安妮</t>
    <phoneticPr fontId="3" type="noConversion"/>
  </si>
  <si>
    <t>陈丽敏</t>
    <phoneticPr fontId="3" type="noConversion"/>
  </si>
  <si>
    <t>陈巧玲</t>
    <phoneticPr fontId="3" type="noConversion"/>
  </si>
  <si>
    <t>吴亮寰</t>
    <phoneticPr fontId="3" type="noConversion"/>
  </si>
  <si>
    <t>周清河</t>
    <phoneticPr fontId="3" type="noConversion"/>
  </si>
  <si>
    <t>郑文哲</t>
    <phoneticPr fontId="3" type="noConversion"/>
  </si>
  <si>
    <t>邓长艺</t>
    <phoneticPr fontId="3" type="noConversion"/>
  </si>
  <si>
    <t>郭贤林</t>
    <phoneticPr fontId="3" type="noConversion"/>
  </si>
  <si>
    <t>蔡妮妮</t>
    <phoneticPr fontId="3" type="noConversion"/>
  </si>
  <si>
    <t>许向前</t>
    <phoneticPr fontId="3" type="noConversion"/>
  </si>
  <si>
    <t>李思云</t>
    <phoneticPr fontId="3" type="noConversion"/>
  </si>
  <si>
    <t>曾雅雅</t>
    <phoneticPr fontId="3" type="noConversion"/>
  </si>
  <si>
    <t>缪建龙</t>
    <phoneticPr fontId="3" type="noConversion"/>
  </si>
  <si>
    <t>李鹤立</t>
    <phoneticPr fontId="3" type="noConversion"/>
  </si>
  <si>
    <t>蔡中元</t>
    <phoneticPr fontId="3" type="noConversion"/>
  </si>
  <si>
    <t>陈蓉蓉</t>
    <phoneticPr fontId="3" type="noConversion"/>
  </si>
  <si>
    <t>年段</t>
    <phoneticPr fontId="3" type="noConversion"/>
  </si>
  <si>
    <t>科目</t>
    <phoneticPr fontId="3" type="noConversion"/>
  </si>
  <si>
    <t>老师</t>
    <phoneticPr fontId="3" type="noConversion"/>
  </si>
  <si>
    <t>事由</t>
    <phoneticPr fontId="3" type="noConversion"/>
  </si>
  <si>
    <t>日期</t>
    <phoneticPr fontId="3" type="noConversion"/>
  </si>
  <si>
    <t>1周</t>
    <phoneticPr fontId="3" type="noConversion"/>
  </si>
  <si>
    <t>2周</t>
    <phoneticPr fontId="3" type="noConversion"/>
  </si>
  <si>
    <t>3周</t>
  </si>
  <si>
    <t>4周</t>
  </si>
  <si>
    <t>5周</t>
    <phoneticPr fontId="3" type="noConversion"/>
  </si>
  <si>
    <t>教师</t>
    <phoneticPr fontId="2" type="noConversion"/>
  </si>
  <si>
    <t>科目</t>
    <phoneticPr fontId="2" type="noConversion"/>
  </si>
  <si>
    <t>语文</t>
    <phoneticPr fontId="2" type="noConversion"/>
  </si>
  <si>
    <t>高一年</t>
    <phoneticPr fontId="2" type="noConversion"/>
  </si>
  <si>
    <t>高二年</t>
    <phoneticPr fontId="2" type="noConversion"/>
  </si>
  <si>
    <t>高三年</t>
    <phoneticPr fontId="2" type="noConversion"/>
  </si>
  <si>
    <t>数学</t>
    <phoneticPr fontId="2" type="noConversion"/>
  </si>
  <si>
    <t>英语</t>
    <phoneticPr fontId="2" type="noConversion"/>
  </si>
  <si>
    <t>物理</t>
    <phoneticPr fontId="2" type="noConversion"/>
  </si>
  <si>
    <t>化学</t>
    <phoneticPr fontId="2" type="noConversion"/>
  </si>
  <si>
    <t>生物</t>
    <phoneticPr fontId="2" type="noConversion"/>
  </si>
  <si>
    <t>政治</t>
    <phoneticPr fontId="2" type="noConversion"/>
  </si>
  <si>
    <t>历史</t>
    <phoneticPr fontId="2" type="noConversion"/>
  </si>
  <si>
    <t>地理</t>
    <phoneticPr fontId="2" type="noConversion"/>
  </si>
  <si>
    <t>体育</t>
    <phoneticPr fontId="2" type="noConversion"/>
  </si>
  <si>
    <t>音乐</t>
    <phoneticPr fontId="2" type="noConversion"/>
  </si>
  <si>
    <t>美术</t>
    <phoneticPr fontId="2" type="noConversion"/>
  </si>
  <si>
    <t>信息</t>
    <phoneticPr fontId="2" type="noConversion"/>
  </si>
  <si>
    <t>次数</t>
    <phoneticPr fontId="2" type="noConversion"/>
  </si>
  <si>
    <t>年段</t>
    <phoneticPr fontId="2" type="noConversion"/>
  </si>
  <si>
    <t>集备</t>
    <phoneticPr fontId="3" type="noConversion"/>
  </si>
  <si>
    <t>教研组</t>
    <phoneticPr fontId="3" type="noConversion"/>
  </si>
  <si>
    <t>迟到、请假、缺</t>
    <phoneticPr fontId="3" type="noConversion"/>
  </si>
  <si>
    <t>总数</t>
    <phoneticPr fontId="2" type="noConversion"/>
  </si>
  <si>
    <t>姓名</t>
    <phoneticPr fontId="2" type="noConversion"/>
  </si>
  <si>
    <t>林文钧</t>
    <phoneticPr fontId="2" type="noConversion"/>
  </si>
  <si>
    <t>林文钧</t>
    <phoneticPr fontId="2" type="noConversion"/>
  </si>
  <si>
    <t>日期</t>
    <phoneticPr fontId="2" type="noConversion"/>
  </si>
  <si>
    <t>时间</t>
    <phoneticPr fontId="4" type="noConversion"/>
  </si>
  <si>
    <t>班级</t>
    <phoneticPr fontId="4" type="noConversion"/>
  </si>
  <si>
    <t>科别</t>
    <phoneticPr fontId="4" type="noConversion"/>
  </si>
  <si>
    <t>老师</t>
    <phoneticPr fontId="4" type="noConversion"/>
  </si>
  <si>
    <t>级别</t>
    <phoneticPr fontId="4" type="noConversion"/>
  </si>
  <si>
    <t>备注</t>
    <phoneticPr fontId="4" type="noConversion"/>
  </si>
  <si>
    <t>6周</t>
  </si>
  <si>
    <t>7周</t>
  </si>
  <si>
    <t>8周</t>
  </si>
  <si>
    <t>9周</t>
  </si>
  <si>
    <t>10周</t>
  </si>
  <si>
    <t>11周</t>
  </si>
  <si>
    <t>蔡婉瑜</t>
    <phoneticPr fontId="3" type="noConversion"/>
  </si>
  <si>
    <t>班级</t>
  </si>
  <si>
    <t>语文</t>
  </si>
  <si>
    <t>数学</t>
  </si>
  <si>
    <t>英语</t>
  </si>
  <si>
    <t>物理</t>
  </si>
  <si>
    <t>化学</t>
  </si>
  <si>
    <t>生物</t>
  </si>
  <si>
    <t>政治</t>
  </si>
  <si>
    <t>地理</t>
  </si>
  <si>
    <t>总分</t>
  </si>
  <si>
    <t>春华</t>
  </si>
  <si>
    <t>惠煌</t>
  </si>
  <si>
    <t>克谈</t>
  </si>
  <si>
    <t>小勤</t>
  </si>
  <si>
    <t>刘华</t>
  </si>
  <si>
    <t>峥嵘</t>
  </si>
  <si>
    <t>振辉</t>
  </si>
  <si>
    <t>安源</t>
  </si>
  <si>
    <t>小婧</t>
  </si>
  <si>
    <t>位次</t>
  </si>
  <si>
    <t>教师</t>
  </si>
  <si>
    <t>胜利</t>
  </si>
  <si>
    <t>淑珠</t>
  </si>
  <si>
    <t>年段</t>
  </si>
  <si>
    <t>爱清</t>
  </si>
  <si>
    <t>连祺</t>
  </si>
  <si>
    <t>百利</t>
  </si>
  <si>
    <t>德福</t>
  </si>
  <si>
    <t>卿灿</t>
  </si>
  <si>
    <t>秀盆</t>
  </si>
  <si>
    <t>文钧</t>
  </si>
  <si>
    <t>鸿杰</t>
  </si>
  <si>
    <t>存贞</t>
  </si>
  <si>
    <t>学科</t>
  </si>
  <si>
    <t>海滨</t>
  </si>
  <si>
    <t>秋芽</t>
  </si>
  <si>
    <t>新疆</t>
  </si>
  <si>
    <t>景郎</t>
  </si>
  <si>
    <t>玉玲</t>
  </si>
  <si>
    <t>彬宏</t>
  </si>
  <si>
    <t>姓名</t>
    <phoneticPr fontId="4" type="noConversion"/>
  </si>
  <si>
    <t>论文</t>
    <phoneticPr fontId="4" type="noConversion"/>
  </si>
  <si>
    <t>发表刊物</t>
    <phoneticPr fontId="4" type="noConversion"/>
  </si>
  <si>
    <t>颁发单位(主办）</t>
    <phoneticPr fontId="4" type="noConversion"/>
  </si>
  <si>
    <t>时间</t>
    <phoneticPr fontId="4" type="noConversion"/>
  </si>
  <si>
    <t>论文发表情况</t>
    <phoneticPr fontId="2" type="noConversion"/>
  </si>
  <si>
    <t>学生姓名</t>
    <phoneticPr fontId="4" type="noConversion"/>
  </si>
  <si>
    <t>级别</t>
    <phoneticPr fontId="4" type="noConversion"/>
  </si>
  <si>
    <t>项   目</t>
    <phoneticPr fontId="4" type="noConversion"/>
  </si>
  <si>
    <t>等级</t>
    <phoneticPr fontId="4" type="noConversion"/>
  </si>
  <si>
    <t>指导教师</t>
    <phoneticPr fontId="4" type="noConversion"/>
  </si>
  <si>
    <t>组织单位</t>
    <phoneticPr fontId="4" type="noConversion"/>
  </si>
  <si>
    <t>晓云</t>
  </si>
  <si>
    <t>碧娜</t>
  </si>
  <si>
    <t>卫华</t>
  </si>
  <si>
    <t>俊芳</t>
  </si>
  <si>
    <t>金秤</t>
  </si>
  <si>
    <t>慧婷</t>
  </si>
  <si>
    <t>祖倾</t>
  </si>
  <si>
    <t>志诚</t>
  </si>
  <si>
    <t>树南</t>
  </si>
  <si>
    <t>瑜瑜</t>
  </si>
  <si>
    <t>徐晖</t>
  </si>
  <si>
    <t>慧芬</t>
  </si>
  <si>
    <t>燕妮</t>
  </si>
  <si>
    <t>奕毅</t>
  </si>
  <si>
    <t>美环</t>
  </si>
  <si>
    <t>金枝</t>
  </si>
  <si>
    <t>木凤</t>
  </si>
  <si>
    <t>秀淑</t>
  </si>
  <si>
    <t>婉玲</t>
  </si>
  <si>
    <t>件妹</t>
  </si>
  <si>
    <t>丽远</t>
  </si>
  <si>
    <t>慧珍</t>
  </si>
  <si>
    <t>连枝</t>
  </si>
  <si>
    <t>铭婷</t>
  </si>
  <si>
    <t>雅萍</t>
  </si>
  <si>
    <t>雨阳</t>
  </si>
  <si>
    <t>秀华</t>
  </si>
  <si>
    <t>光福</t>
  </si>
  <si>
    <t>叶婷</t>
  </si>
  <si>
    <t>蔡伟</t>
  </si>
  <si>
    <t>张勇</t>
  </si>
  <si>
    <t>耿钗</t>
  </si>
  <si>
    <t>亚静</t>
  </si>
  <si>
    <t>12周</t>
  </si>
  <si>
    <t>13周</t>
  </si>
  <si>
    <t>14周</t>
  </si>
  <si>
    <t>15周</t>
  </si>
  <si>
    <t>16周</t>
  </si>
  <si>
    <t>17周</t>
  </si>
  <si>
    <t>18周</t>
  </si>
  <si>
    <t>19周</t>
  </si>
  <si>
    <t>20周</t>
  </si>
  <si>
    <t>21周</t>
  </si>
  <si>
    <t>日期</t>
  </si>
  <si>
    <t>陈阿丽</t>
    <phoneticPr fontId="2" type="noConversion"/>
  </si>
  <si>
    <t>黄小婧</t>
    <phoneticPr fontId="2" type="noConversion"/>
  </si>
  <si>
    <t>半期</t>
    <phoneticPr fontId="2" type="noConversion"/>
  </si>
  <si>
    <t>桂玲</t>
  </si>
  <si>
    <t>黄碧华</t>
    <phoneticPr fontId="2" type="noConversion"/>
  </si>
  <si>
    <t>黄碧华</t>
    <phoneticPr fontId="2" type="noConversion"/>
  </si>
  <si>
    <t>洪玉梅</t>
    <phoneticPr fontId="3" type="noConversion"/>
  </si>
  <si>
    <t>通用</t>
    <phoneticPr fontId="2" type="noConversion"/>
  </si>
  <si>
    <t>美娘</t>
  </si>
  <si>
    <t>玉梅</t>
  </si>
  <si>
    <t>碧华</t>
  </si>
  <si>
    <t>姓名</t>
    <phoneticPr fontId="2" type="noConversion"/>
  </si>
  <si>
    <t>总数</t>
  </si>
  <si>
    <t>俞建明</t>
    <phoneticPr fontId="3" type="noConversion"/>
  </si>
  <si>
    <t>方春华</t>
    <phoneticPr fontId="3" type="noConversion"/>
  </si>
  <si>
    <t>黄彩凤</t>
    <phoneticPr fontId="3" type="noConversion"/>
  </si>
  <si>
    <t>陈峥嵘</t>
    <phoneticPr fontId="3" type="noConversion"/>
  </si>
  <si>
    <t>赖春红</t>
    <phoneticPr fontId="3" type="noConversion"/>
  </si>
  <si>
    <t>徐晖</t>
    <phoneticPr fontId="3" type="noConversion"/>
  </si>
  <si>
    <t>李慧芬</t>
    <phoneticPr fontId="3" type="noConversion"/>
  </si>
  <si>
    <t>许娟娟</t>
    <phoneticPr fontId="3" type="noConversion"/>
  </si>
  <si>
    <t>陈燕妮</t>
    <phoneticPr fontId="3" type="noConversion"/>
  </si>
  <si>
    <t>洪奕毅</t>
    <phoneticPr fontId="3" type="noConversion"/>
  </si>
  <si>
    <t>刘美环</t>
    <phoneticPr fontId="3" type="noConversion"/>
  </si>
  <si>
    <t>吴金枝</t>
    <phoneticPr fontId="3" type="noConversion"/>
  </si>
  <si>
    <t>黄海滨</t>
    <phoneticPr fontId="3" type="noConversion"/>
  </si>
  <si>
    <t>林秀敏</t>
    <phoneticPr fontId="3" type="noConversion"/>
  </si>
  <si>
    <t>练瑞源</t>
    <phoneticPr fontId="3" type="noConversion"/>
  </si>
  <si>
    <t>陈亚妮</t>
    <phoneticPr fontId="3" type="noConversion"/>
  </si>
  <si>
    <t>张秋芽</t>
    <phoneticPr fontId="3" type="noConversion"/>
  </si>
  <si>
    <t>许桂玲</t>
    <phoneticPr fontId="3" type="noConversion"/>
  </si>
  <si>
    <t>苏雅雅</t>
    <phoneticPr fontId="3" type="noConversion"/>
  </si>
  <si>
    <t>刘显晶</t>
    <phoneticPr fontId="3" type="noConversion"/>
  </si>
  <si>
    <t>孙丽</t>
    <phoneticPr fontId="3" type="noConversion"/>
  </si>
  <si>
    <t>周成裕</t>
    <phoneticPr fontId="3" type="noConversion"/>
  </si>
  <si>
    <t>李德福</t>
    <phoneticPr fontId="3" type="noConversion"/>
  </si>
  <si>
    <t>陈淑芳</t>
    <phoneticPr fontId="3" type="noConversion"/>
  </si>
  <si>
    <t>詹木凤</t>
    <phoneticPr fontId="3" type="noConversion"/>
  </si>
  <si>
    <t>苏秀淑</t>
    <phoneticPr fontId="3" type="noConversion"/>
  </si>
  <si>
    <t>陈婉玲</t>
    <phoneticPr fontId="3" type="noConversion"/>
  </si>
  <si>
    <t>缪件妹</t>
    <phoneticPr fontId="3" type="noConversion"/>
  </si>
  <si>
    <t>郑新疆</t>
    <phoneticPr fontId="3" type="noConversion"/>
  </si>
  <si>
    <t>许明怨</t>
    <phoneticPr fontId="3" type="noConversion"/>
  </si>
  <si>
    <t>李经伟</t>
    <phoneticPr fontId="3" type="noConversion"/>
  </si>
  <si>
    <t>庄晖寒</t>
    <phoneticPr fontId="3" type="noConversion"/>
  </si>
  <si>
    <t>潘玉琴</t>
    <phoneticPr fontId="3" type="noConversion"/>
  </si>
  <si>
    <t>戴少平</t>
    <phoneticPr fontId="3" type="noConversion"/>
  </si>
  <si>
    <t>蔡景郎</t>
    <phoneticPr fontId="3" type="noConversion"/>
  </si>
  <si>
    <t>林玉音</t>
    <phoneticPr fontId="3" type="noConversion"/>
  </si>
  <si>
    <t>许菲菲</t>
    <phoneticPr fontId="3" type="noConversion"/>
  </si>
  <si>
    <t>王惠煌</t>
    <phoneticPr fontId="3" type="noConversion"/>
  </si>
  <si>
    <t>郑理铖</t>
    <phoneticPr fontId="3" type="noConversion"/>
  </si>
  <si>
    <t>周美媛</t>
    <phoneticPr fontId="3" type="noConversion"/>
  </si>
  <si>
    <t>柯雅玲</t>
    <phoneticPr fontId="3" type="noConversion"/>
  </si>
  <si>
    <t>郭小玲</t>
    <phoneticPr fontId="3" type="noConversion"/>
  </si>
  <si>
    <t>许丽远</t>
    <phoneticPr fontId="3" type="noConversion"/>
  </si>
  <si>
    <t>钟慧珍</t>
    <phoneticPr fontId="3" type="noConversion"/>
  </si>
  <si>
    <t>吴连枝</t>
    <phoneticPr fontId="3" type="noConversion"/>
  </si>
  <si>
    <t>廖铭婷</t>
    <phoneticPr fontId="3" type="noConversion"/>
  </si>
  <si>
    <t>陈雅萍</t>
    <phoneticPr fontId="3" type="noConversion"/>
  </si>
  <si>
    <t>曹雨阳</t>
    <phoneticPr fontId="3" type="noConversion"/>
  </si>
  <si>
    <t>蔡月霞</t>
    <phoneticPr fontId="3" type="noConversion"/>
  </si>
  <si>
    <t>陈丹萍</t>
    <phoneticPr fontId="3" type="noConversion"/>
  </si>
  <si>
    <t>黄浩</t>
    <phoneticPr fontId="3" type="noConversion"/>
  </si>
  <si>
    <t>施秀娥</t>
    <phoneticPr fontId="3" type="noConversion"/>
  </si>
  <si>
    <t>陈日升</t>
    <phoneticPr fontId="3" type="noConversion"/>
  </si>
  <si>
    <t>黄雅莉</t>
    <phoneticPr fontId="3" type="noConversion"/>
  </si>
  <si>
    <t>修克谈</t>
    <phoneticPr fontId="3" type="noConversion"/>
  </si>
  <si>
    <t>黄碧娜</t>
    <phoneticPr fontId="3" type="noConversion"/>
  </si>
  <si>
    <t>陈晓云</t>
    <phoneticPr fontId="3" type="noConversion"/>
  </si>
  <si>
    <t>蔡彩虹</t>
    <phoneticPr fontId="3" type="noConversion"/>
  </si>
  <si>
    <t>陈阿梅</t>
    <phoneticPr fontId="3" type="noConversion"/>
  </si>
  <si>
    <t>李德福</t>
    <phoneticPr fontId="3" type="noConversion"/>
  </si>
  <si>
    <t>王卿灿</t>
    <phoneticPr fontId="3" type="noConversion"/>
  </si>
  <si>
    <t>洪达旎</t>
    <phoneticPr fontId="3" type="noConversion"/>
  </si>
  <si>
    <t>蔡安源</t>
    <phoneticPr fontId="3" type="noConversion"/>
  </si>
  <si>
    <t>张勇</t>
    <phoneticPr fontId="3" type="noConversion"/>
  </si>
  <si>
    <t>李亚静</t>
    <phoneticPr fontId="3" type="noConversion"/>
  </si>
  <si>
    <t>纪耿钗</t>
    <phoneticPr fontId="3" type="noConversion"/>
  </si>
  <si>
    <t>徐雅慧</t>
    <phoneticPr fontId="3" type="noConversion"/>
  </si>
  <si>
    <t>陈瑞宝</t>
    <phoneticPr fontId="3" type="noConversion"/>
  </si>
  <si>
    <t>许雨华</t>
    <phoneticPr fontId="3" type="noConversion"/>
  </si>
  <si>
    <t>柯巧旋</t>
    <phoneticPr fontId="3" type="noConversion"/>
  </si>
  <si>
    <t xml:space="preserve">黄小婧 </t>
    <phoneticPr fontId="2" type="noConversion"/>
  </si>
  <si>
    <t>邱卫华</t>
    <phoneticPr fontId="3" type="noConversion"/>
  </si>
  <si>
    <t>陈秀盆</t>
    <phoneticPr fontId="3" type="noConversion"/>
  </si>
  <si>
    <t>林存贞</t>
    <phoneticPr fontId="3" type="noConversion"/>
  </si>
  <si>
    <t>林文钧</t>
    <phoneticPr fontId="2" type="noConversion"/>
  </si>
  <si>
    <t>陈丽侠</t>
    <phoneticPr fontId="3" type="noConversion"/>
  </si>
  <si>
    <t>张鹉</t>
    <phoneticPr fontId="3" type="noConversion"/>
  </si>
  <si>
    <t>项再华</t>
    <phoneticPr fontId="3" type="noConversion"/>
  </si>
  <si>
    <t>杨光福</t>
    <phoneticPr fontId="3" type="noConversion"/>
  </si>
  <si>
    <t>蔡伟</t>
    <phoneticPr fontId="3" type="noConversion"/>
  </si>
  <si>
    <t>叶婷</t>
    <phoneticPr fontId="3" type="noConversion"/>
  </si>
  <si>
    <t>蔡秀华</t>
    <phoneticPr fontId="3" type="noConversion"/>
  </si>
  <si>
    <t>许雄树</t>
    <phoneticPr fontId="3" type="noConversion"/>
  </si>
  <si>
    <t>黄彬宏</t>
    <phoneticPr fontId="3" type="noConversion"/>
  </si>
  <si>
    <t>李雪蓉</t>
    <phoneticPr fontId="3" type="noConversion"/>
  </si>
  <si>
    <t>吴福金</t>
    <phoneticPr fontId="3" type="noConversion"/>
  </si>
  <si>
    <t>杨中湘</t>
    <phoneticPr fontId="3" type="noConversion"/>
  </si>
  <si>
    <t>黄美虾</t>
    <phoneticPr fontId="3" type="noConversion"/>
  </si>
  <si>
    <t>郑美娘</t>
    <phoneticPr fontId="3" type="noConversion"/>
  </si>
  <si>
    <t>林冰榆</t>
    <phoneticPr fontId="3" type="noConversion"/>
  </si>
  <si>
    <t>魏小勤</t>
    <phoneticPr fontId="3" type="noConversion"/>
  </si>
  <si>
    <t>高振辉</t>
    <phoneticPr fontId="3" type="noConversion"/>
  </si>
  <si>
    <t>施俊芳</t>
    <phoneticPr fontId="3" type="noConversion"/>
  </si>
  <si>
    <t>李慧婷</t>
    <phoneticPr fontId="3" type="noConversion"/>
  </si>
  <si>
    <t>陈金秤</t>
    <phoneticPr fontId="3" type="noConversion"/>
  </si>
  <si>
    <t>张胜利</t>
    <phoneticPr fontId="3" type="noConversion"/>
  </si>
  <si>
    <t>陈小转</t>
    <phoneticPr fontId="3" type="noConversion"/>
  </si>
  <si>
    <t>梁淑珠</t>
    <phoneticPr fontId="3" type="noConversion"/>
  </si>
  <si>
    <t>赵小霞</t>
    <phoneticPr fontId="3" type="noConversion"/>
  </si>
  <si>
    <t>陈永岛</t>
    <phoneticPr fontId="3" type="noConversion"/>
  </si>
  <si>
    <t>刘华</t>
    <phoneticPr fontId="3" type="noConversion"/>
  </si>
  <si>
    <t>尤祖倾</t>
    <phoneticPr fontId="3" type="noConversion"/>
  </si>
  <si>
    <t>蔡志诚</t>
    <phoneticPr fontId="3" type="noConversion"/>
  </si>
  <si>
    <t>高树南</t>
    <phoneticPr fontId="3" type="noConversion"/>
  </si>
  <si>
    <t>柯瑜瑜</t>
    <phoneticPr fontId="3" type="noConversion"/>
  </si>
  <si>
    <t>黄爱清</t>
    <phoneticPr fontId="3" type="noConversion"/>
  </si>
  <si>
    <t>张百利</t>
    <phoneticPr fontId="3" type="noConversion"/>
  </si>
  <si>
    <t>张连祺</t>
    <phoneticPr fontId="3" type="noConversion"/>
  </si>
  <si>
    <t>谢启伟</t>
    <phoneticPr fontId="3" type="noConversion"/>
  </si>
  <si>
    <t>施军妮</t>
    <phoneticPr fontId="3" type="noConversion"/>
  </si>
  <si>
    <t>吴亮寰</t>
    <phoneticPr fontId="3" type="noConversion"/>
  </si>
  <si>
    <t>陈丽敏</t>
    <phoneticPr fontId="3" type="noConversion"/>
  </si>
  <si>
    <t>陈巧玲</t>
    <phoneticPr fontId="3" type="noConversion"/>
  </si>
  <si>
    <t>鲍小生</t>
    <phoneticPr fontId="3" type="noConversion"/>
  </si>
  <si>
    <t>蔡飞碧</t>
    <phoneticPr fontId="3" type="noConversion"/>
  </si>
  <si>
    <t>许安妮</t>
    <phoneticPr fontId="3" type="noConversion"/>
  </si>
  <si>
    <t>周清河</t>
    <phoneticPr fontId="3" type="noConversion"/>
  </si>
  <si>
    <t>郑文哲</t>
    <phoneticPr fontId="3" type="noConversion"/>
  </si>
  <si>
    <t>邓长艺</t>
    <phoneticPr fontId="3" type="noConversion"/>
  </si>
  <si>
    <t>郭贤林</t>
    <phoneticPr fontId="3" type="noConversion"/>
  </si>
  <si>
    <t>蔡妮妮</t>
    <phoneticPr fontId="3" type="noConversion"/>
  </si>
  <si>
    <t>许向前</t>
    <phoneticPr fontId="3" type="noConversion"/>
  </si>
  <si>
    <t>蔡婉瑜</t>
    <phoneticPr fontId="3" type="noConversion"/>
  </si>
  <si>
    <t>李思云</t>
    <phoneticPr fontId="3" type="noConversion"/>
  </si>
  <si>
    <t>曾雅雅</t>
    <phoneticPr fontId="3" type="noConversion"/>
  </si>
  <si>
    <t>缪建龙</t>
    <phoneticPr fontId="3" type="noConversion"/>
  </si>
  <si>
    <t>李鹤立</t>
    <phoneticPr fontId="3" type="noConversion"/>
  </si>
  <si>
    <t>蔡中元</t>
    <phoneticPr fontId="3" type="noConversion"/>
  </si>
  <si>
    <t>陈蓉蓉</t>
    <phoneticPr fontId="3" type="noConversion"/>
  </si>
  <si>
    <t>黄安琪</t>
    <phoneticPr fontId="3" type="noConversion"/>
  </si>
  <si>
    <t>王安妮</t>
    <phoneticPr fontId="2" type="noConversion"/>
  </si>
  <si>
    <t>何春丽</t>
    <phoneticPr fontId="3" type="noConversion"/>
  </si>
  <si>
    <t>游福全</t>
    <phoneticPr fontId="3" type="noConversion"/>
  </si>
  <si>
    <t>蔡雅诗</t>
    <phoneticPr fontId="3" type="noConversion"/>
  </si>
  <si>
    <t>黄薪薪</t>
    <phoneticPr fontId="3" type="noConversion"/>
  </si>
  <si>
    <t>产假</t>
    <phoneticPr fontId="2" type="noConversion"/>
  </si>
  <si>
    <t>病假</t>
    <phoneticPr fontId="2" type="noConversion"/>
  </si>
  <si>
    <t>产假</t>
    <phoneticPr fontId="2" type="noConversion"/>
  </si>
  <si>
    <t>年段</t>
    <phoneticPr fontId="3" type="noConversion"/>
  </si>
  <si>
    <t>科目</t>
    <phoneticPr fontId="3" type="noConversion"/>
  </si>
  <si>
    <t>老师</t>
    <phoneticPr fontId="3" type="noConversion"/>
  </si>
  <si>
    <t>事由</t>
    <phoneticPr fontId="3" type="noConversion"/>
  </si>
  <si>
    <t>日期</t>
    <phoneticPr fontId="3" type="noConversion"/>
  </si>
  <si>
    <t>高二年</t>
    <phoneticPr fontId="3" type="noConversion"/>
  </si>
  <si>
    <t>语文</t>
    <phoneticPr fontId="3" type="noConversion"/>
  </si>
  <si>
    <t>赖春红</t>
    <phoneticPr fontId="3" type="noConversion"/>
  </si>
  <si>
    <r>
      <t>1</t>
    </r>
    <r>
      <rPr>
        <sz val="11"/>
        <color theme="1"/>
        <rFont val="宋体"/>
        <family val="2"/>
        <charset val="134"/>
        <scheme val="minor"/>
      </rPr>
      <t>0周1事假2节</t>
    </r>
    <phoneticPr fontId="3" type="noConversion"/>
  </si>
  <si>
    <t>高一年</t>
    <phoneticPr fontId="3" type="noConversion"/>
  </si>
  <si>
    <t>陈峥嵘</t>
    <phoneticPr fontId="3" type="noConversion"/>
  </si>
  <si>
    <t>7周1事假2节</t>
    <phoneticPr fontId="3" type="noConversion"/>
  </si>
  <si>
    <t>数学</t>
    <phoneticPr fontId="3" type="noConversion"/>
  </si>
  <si>
    <t>缪件妹</t>
    <phoneticPr fontId="3" type="noConversion"/>
  </si>
  <si>
    <r>
      <t>1</t>
    </r>
    <r>
      <rPr>
        <sz val="11"/>
        <color theme="1"/>
        <rFont val="宋体"/>
        <family val="2"/>
        <charset val="134"/>
        <scheme val="minor"/>
      </rPr>
      <t>0-11周病假4节</t>
    </r>
    <phoneticPr fontId="3" type="noConversion"/>
  </si>
  <si>
    <r>
      <t>1</t>
    </r>
    <r>
      <rPr>
        <sz val="11"/>
        <color theme="1"/>
        <rFont val="宋体"/>
        <family val="2"/>
        <charset val="134"/>
        <scheme val="minor"/>
      </rPr>
      <t>1月5、12日</t>
    </r>
    <phoneticPr fontId="3" type="noConversion"/>
  </si>
  <si>
    <t>物理</t>
    <phoneticPr fontId="3" type="noConversion"/>
  </si>
  <si>
    <t>吴福金</t>
    <phoneticPr fontId="3" type="noConversion"/>
  </si>
  <si>
    <r>
      <t>1</t>
    </r>
    <r>
      <rPr>
        <sz val="11"/>
        <color theme="1"/>
        <rFont val="宋体"/>
        <family val="2"/>
        <charset val="134"/>
        <scheme val="minor"/>
      </rPr>
      <t>0周4事假2节</t>
    </r>
    <phoneticPr fontId="3" type="noConversion"/>
  </si>
  <si>
    <t>地理</t>
    <phoneticPr fontId="3" type="noConversion"/>
  </si>
  <si>
    <t>林存贞</t>
    <phoneticPr fontId="3" type="noConversion"/>
  </si>
  <si>
    <t>高一二</t>
    <phoneticPr fontId="3" type="noConversion"/>
  </si>
  <si>
    <t>美术</t>
    <phoneticPr fontId="3" type="noConversion"/>
  </si>
  <si>
    <t>李鹤立</t>
    <phoneticPr fontId="3" type="noConversion"/>
  </si>
  <si>
    <t>预备周事假2节</t>
    <phoneticPr fontId="3" type="noConversion"/>
  </si>
  <si>
    <t>高二年</t>
    <phoneticPr fontId="3" type="noConversion"/>
  </si>
  <si>
    <t>语文</t>
    <phoneticPr fontId="3" type="noConversion"/>
  </si>
  <si>
    <t>潘新善</t>
    <phoneticPr fontId="3" type="noConversion"/>
  </si>
  <si>
    <t>体育</t>
    <phoneticPr fontId="3" type="noConversion"/>
  </si>
  <si>
    <t>蔡飞碧</t>
    <phoneticPr fontId="3" type="noConversion"/>
  </si>
  <si>
    <t>高一年</t>
    <phoneticPr fontId="3" type="noConversion"/>
  </si>
  <si>
    <t>物理</t>
    <phoneticPr fontId="3" type="noConversion"/>
  </si>
  <si>
    <t>吴福金</t>
    <phoneticPr fontId="3" type="noConversion"/>
  </si>
  <si>
    <t>10周4事假2节</t>
    <phoneticPr fontId="3" type="noConversion"/>
  </si>
  <si>
    <t>高三年</t>
    <phoneticPr fontId="3" type="noConversion"/>
  </si>
  <si>
    <t>生物</t>
    <phoneticPr fontId="3" type="noConversion"/>
  </si>
  <si>
    <t>黄爱清</t>
    <phoneticPr fontId="3" type="noConversion"/>
  </si>
  <si>
    <t>数学</t>
    <phoneticPr fontId="3" type="noConversion"/>
  </si>
  <si>
    <t>缪件妹</t>
    <phoneticPr fontId="3" type="noConversion"/>
  </si>
  <si>
    <t>10周4病假2节</t>
    <phoneticPr fontId="3" type="noConversion"/>
  </si>
  <si>
    <t>化学</t>
    <phoneticPr fontId="3" type="noConversion"/>
  </si>
  <si>
    <t>陈小转</t>
    <phoneticPr fontId="3" type="noConversion"/>
  </si>
  <si>
    <t>10周5事假2节</t>
    <phoneticPr fontId="3" type="noConversion"/>
  </si>
  <si>
    <t>郑文哲</t>
    <phoneticPr fontId="3" type="noConversion"/>
  </si>
  <si>
    <t>11周1事假2节</t>
    <phoneticPr fontId="3" type="noConversion"/>
  </si>
  <si>
    <t>8月28日</t>
    <phoneticPr fontId="2" type="noConversion"/>
  </si>
  <si>
    <t>政治</t>
    <phoneticPr fontId="3" type="noConversion"/>
  </si>
  <si>
    <t>蔡彩虹</t>
    <phoneticPr fontId="3" type="noConversion"/>
  </si>
  <si>
    <r>
      <t>3周4-</t>
    </r>
    <r>
      <rPr>
        <sz val="12"/>
        <rFont val="宋体"/>
        <family val="3"/>
        <charset val="134"/>
      </rPr>
      <t>5</t>
    </r>
    <r>
      <rPr>
        <sz val="11"/>
        <color theme="1"/>
        <rFont val="宋体"/>
        <family val="2"/>
        <charset val="134"/>
        <scheme val="minor"/>
      </rPr>
      <t>请事假2节</t>
    </r>
    <phoneticPr fontId="3" type="noConversion"/>
  </si>
  <si>
    <r>
      <t>9月</t>
    </r>
    <r>
      <rPr>
        <sz val="12"/>
        <rFont val="宋体"/>
        <family val="3"/>
        <charset val="134"/>
      </rPr>
      <t>16-17日</t>
    </r>
    <phoneticPr fontId="3" type="noConversion"/>
  </si>
  <si>
    <t>历史</t>
    <phoneticPr fontId="3" type="noConversion"/>
  </si>
  <si>
    <t>纪耿钗</t>
    <phoneticPr fontId="3" type="noConversion"/>
  </si>
  <si>
    <t>8周2迟到8分钟</t>
    <phoneticPr fontId="3" type="noConversion"/>
  </si>
  <si>
    <t>蔡妮妮</t>
    <phoneticPr fontId="3" type="noConversion"/>
  </si>
  <si>
    <t>地理</t>
    <phoneticPr fontId="3" type="noConversion"/>
  </si>
  <si>
    <t>林存贞</t>
    <phoneticPr fontId="3" type="noConversion"/>
  </si>
  <si>
    <t>6周日-7周1-2病假9节</t>
    <phoneticPr fontId="3" type="noConversion"/>
  </si>
  <si>
    <r>
      <t>1</t>
    </r>
    <r>
      <rPr>
        <sz val="12"/>
        <rFont val="宋体"/>
        <family val="3"/>
        <charset val="134"/>
      </rPr>
      <t>0月10-12日</t>
    </r>
    <phoneticPr fontId="3" type="noConversion"/>
  </si>
  <si>
    <t>黄小婧</t>
    <phoneticPr fontId="3" type="noConversion"/>
  </si>
  <si>
    <t>10周1、12周3事假4节</t>
    <phoneticPr fontId="3" type="noConversion"/>
  </si>
  <si>
    <r>
      <t>1</t>
    </r>
    <r>
      <rPr>
        <sz val="12"/>
        <rFont val="宋体"/>
        <family val="3"/>
        <charset val="134"/>
      </rPr>
      <t>1月1、17日</t>
    </r>
    <phoneticPr fontId="3" type="noConversion"/>
  </si>
  <si>
    <t>张百利</t>
    <phoneticPr fontId="3" type="noConversion"/>
  </si>
  <si>
    <t>10周1病假2节</t>
    <phoneticPr fontId="3" type="noConversion"/>
  </si>
  <si>
    <t>10周3-11周病假20节</t>
    <phoneticPr fontId="3" type="noConversion"/>
  </si>
  <si>
    <r>
      <t>1</t>
    </r>
    <r>
      <rPr>
        <sz val="12"/>
        <rFont val="宋体"/>
        <family val="3"/>
        <charset val="134"/>
      </rPr>
      <t>1月3-13日</t>
    </r>
    <phoneticPr fontId="3" type="noConversion"/>
  </si>
  <si>
    <t>10周4事假4节</t>
    <phoneticPr fontId="3" type="noConversion"/>
  </si>
  <si>
    <r>
      <t>2</t>
    </r>
    <r>
      <rPr>
        <sz val="12"/>
        <rFont val="宋体"/>
        <family val="3"/>
        <charset val="134"/>
      </rPr>
      <t>021.9.8</t>
    </r>
    <phoneticPr fontId="3" type="noConversion"/>
  </si>
  <si>
    <r>
      <t>K一</t>
    </r>
    <r>
      <rPr>
        <sz val="12"/>
        <rFont val="宋体"/>
        <family val="3"/>
        <charset val="134"/>
      </rPr>
      <t>4</t>
    </r>
    <phoneticPr fontId="3" type="noConversion"/>
  </si>
  <si>
    <t>陈瑞宝</t>
    <phoneticPr fontId="3" type="noConversion"/>
  </si>
  <si>
    <t>校级</t>
    <phoneticPr fontId="3" type="noConversion"/>
  </si>
  <si>
    <r>
      <t>2</t>
    </r>
    <r>
      <rPr>
        <sz val="12"/>
        <rFont val="宋体"/>
        <family val="3"/>
        <charset val="134"/>
      </rPr>
      <t>021.9.10</t>
    </r>
    <phoneticPr fontId="3" type="noConversion"/>
  </si>
  <si>
    <r>
      <t>K三</t>
    </r>
    <r>
      <rPr>
        <sz val="12"/>
        <rFont val="宋体"/>
        <family val="3"/>
        <charset val="134"/>
      </rPr>
      <t>6</t>
    </r>
    <phoneticPr fontId="3" type="noConversion"/>
  </si>
  <si>
    <t>化学</t>
    <phoneticPr fontId="3" type="noConversion"/>
  </si>
  <si>
    <t>施俊芳</t>
    <phoneticPr fontId="3" type="noConversion"/>
  </si>
  <si>
    <r>
      <t>2</t>
    </r>
    <r>
      <rPr>
        <sz val="12"/>
        <rFont val="宋体"/>
        <family val="3"/>
        <charset val="134"/>
      </rPr>
      <t>021.9.15</t>
    </r>
    <phoneticPr fontId="3" type="noConversion"/>
  </si>
  <si>
    <r>
      <t>K三</t>
    </r>
    <r>
      <rPr>
        <sz val="12"/>
        <rFont val="宋体"/>
        <family val="3"/>
        <charset val="134"/>
      </rPr>
      <t>13</t>
    </r>
    <phoneticPr fontId="3" type="noConversion"/>
  </si>
  <si>
    <t>历史</t>
    <phoneticPr fontId="3" type="noConversion"/>
  </si>
  <si>
    <t>李亚静</t>
    <phoneticPr fontId="3" type="noConversion"/>
  </si>
  <si>
    <r>
      <t>2</t>
    </r>
    <r>
      <rPr>
        <sz val="12"/>
        <rFont val="宋体"/>
        <family val="3"/>
        <charset val="134"/>
      </rPr>
      <t>021.9.17</t>
    </r>
    <phoneticPr fontId="3" type="noConversion"/>
  </si>
  <si>
    <t>K二1</t>
    <phoneticPr fontId="3" type="noConversion"/>
  </si>
  <si>
    <t>黄美虾</t>
    <phoneticPr fontId="3" type="noConversion"/>
  </si>
  <si>
    <r>
      <t>2</t>
    </r>
    <r>
      <rPr>
        <sz val="12"/>
        <rFont val="宋体"/>
        <family val="3"/>
        <charset val="134"/>
      </rPr>
      <t>021.10.11</t>
    </r>
    <phoneticPr fontId="3" type="noConversion"/>
  </si>
  <si>
    <r>
      <t>K二</t>
    </r>
    <r>
      <rPr>
        <sz val="12"/>
        <rFont val="宋体"/>
        <family val="3"/>
        <charset val="134"/>
      </rPr>
      <t>13</t>
    </r>
    <phoneticPr fontId="3" type="noConversion"/>
  </si>
  <si>
    <t>政治</t>
    <phoneticPr fontId="3" type="noConversion"/>
  </si>
  <si>
    <t>陈阿梅</t>
    <phoneticPr fontId="3" type="noConversion"/>
  </si>
  <si>
    <r>
      <t>2</t>
    </r>
    <r>
      <rPr>
        <sz val="12"/>
        <rFont val="宋体"/>
        <family val="3"/>
        <charset val="134"/>
      </rPr>
      <t>021.10.13</t>
    </r>
    <phoneticPr fontId="3" type="noConversion"/>
  </si>
  <si>
    <r>
      <t>K一</t>
    </r>
    <r>
      <rPr>
        <sz val="12"/>
        <rFont val="宋体"/>
        <family val="3"/>
        <charset val="134"/>
      </rPr>
      <t>3</t>
    </r>
    <phoneticPr fontId="3" type="noConversion"/>
  </si>
  <si>
    <t>蔡安源</t>
    <phoneticPr fontId="3" type="noConversion"/>
  </si>
  <si>
    <r>
      <t>2</t>
    </r>
    <r>
      <rPr>
        <sz val="12"/>
        <rFont val="宋体"/>
        <family val="3"/>
        <charset val="134"/>
      </rPr>
      <t>021.10.14</t>
    </r>
    <phoneticPr fontId="3" type="noConversion"/>
  </si>
  <si>
    <r>
      <t>K三</t>
    </r>
    <r>
      <rPr>
        <sz val="12"/>
        <rFont val="宋体"/>
        <family val="3"/>
        <charset val="134"/>
      </rPr>
      <t>7</t>
    </r>
    <phoneticPr fontId="3" type="noConversion"/>
  </si>
  <si>
    <t>数学</t>
    <phoneticPr fontId="3" type="noConversion"/>
  </si>
  <si>
    <t>苏秀淑</t>
    <phoneticPr fontId="3" type="noConversion"/>
  </si>
  <si>
    <r>
      <t>2</t>
    </r>
    <r>
      <rPr>
        <sz val="12"/>
        <rFont val="宋体"/>
        <family val="3"/>
        <charset val="134"/>
      </rPr>
      <t>021.10.18</t>
    </r>
    <phoneticPr fontId="3" type="noConversion"/>
  </si>
  <si>
    <t>语文</t>
    <phoneticPr fontId="3" type="noConversion"/>
  </si>
  <si>
    <t>刘美环</t>
    <phoneticPr fontId="3" type="noConversion"/>
  </si>
  <si>
    <t>2021.10.18</t>
    <phoneticPr fontId="3" type="noConversion"/>
  </si>
  <si>
    <r>
      <t>K一</t>
    </r>
    <r>
      <rPr>
        <sz val="12"/>
        <rFont val="宋体"/>
        <family val="3"/>
        <charset val="134"/>
      </rPr>
      <t>6</t>
    </r>
    <phoneticPr fontId="3" type="noConversion"/>
  </si>
  <si>
    <t>许娟娟</t>
    <phoneticPr fontId="3" type="noConversion"/>
  </si>
  <si>
    <r>
      <t>2</t>
    </r>
    <r>
      <rPr>
        <sz val="12"/>
        <rFont val="宋体"/>
        <family val="3"/>
        <charset val="134"/>
      </rPr>
      <t>021.10.19</t>
    </r>
    <phoneticPr fontId="3" type="noConversion"/>
  </si>
  <si>
    <r>
      <t>K一</t>
    </r>
    <r>
      <rPr>
        <sz val="12"/>
        <rFont val="宋体"/>
        <family val="3"/>
        <charset val="134"/>
      </rPr>
      <t>4</t>
    </r>
    <phoneticPr fontId="3" type="noConversion"/>
  </si>
  <si>
    <t>通用</t>
    <phoneticPr fontId="3" type="noConversion"/>
  </si>
  <si>
    <t>吴亮寰</t>
    <phoneticPr fontId="3" type="noConversion"/>
  </si>
  <si>
    <r>
      <t>2</t>
    </r>
    <r>
      <rPr>
        <sz val="12"/>
        <rFont val="宋体"/>
        <family val="3"/>
        <charset val="134"/>
      </rPr>
      <t>021.10.20</t>
    </r>
    <phoneticPr fontId="3" type="noConversion"/>
  </si>
  <si>
    <r>
      <t>K三</t>
    </r>
    <r>
      <rPr>
        <sz val="12"/>
        <rFont val="宋体"/>
        <family val="3"/>
        <charset val="134"/>
      </rPr>
      <t>8</t>
    </r>
    <phoneticPr fontId="3" type="noConversion"/>
  </si>
  <si>
    <t>英语</t>
    <phoneticPr fontId="3" type="noConversion"/>
  </si>
  <si>
    <t>吴连枝</t>
    <phoneticPr fontId="3" type="noConversion"/>
  </si>
  <si>
    <r>
      <t>K一</t>
    </r>
    <r>
      <rPr>
        <sz val="12"/>
        <rFont val="宋体"/>
        <family val="3"/>
        <charset val="134"/>
      </rPr>
      <t>9</t>
    </r>
    <phoneticPr fontId="3" type="noConversion"/>
  </si>
  <si>
    <t>王惠煌</t>
    <phoneticPr fontId="3" type="noConversion"/>
  </si>
  <si>
    <r>
      <t>2</t>
    </r>
    <r>
      <rPr>
        <sz val="12"/>
        <rFont val="宋体"/>
        <family val="3"/>
        <charset val="134"/>
      </rPr>
      <t>021.10.21</t>
    </r>
    <phoneticPr fontId="3" type="noConversion"/>
  </si>
  <si>
    <r>
      <t>K二</t>
    </r>
    <r>
      <rPr>
        <sz val="12"/>
        <rFont val="宋体"/>
        <family val="3"/>
        <charset val="134"/>
      </rPr>
      <t>10</t>
    </r>
    <phoneticPr fontId="3" type="noConversion"/>
  </si>
  <si>
    <t>物理</t>
    <phoneticPr fontId="3" type="noConversion"/>
  </si>
  <si>
    <t>陈丽侠</t>
    <phoneticPr fontId="3" type="noConversion"/>
  </si>
  <si>
    <t>市级</t>
    <phoneticPr fontId="3" type="noConversion"/>
  </si>
  <si>
    <t>K二13</t>
    <phoneticPr fontId="3" type="noConversion"/>
  </si>
  <si>
    <t>刘显晶</t>
    <phoneticPr fontId="3" type="noConversion"/>
  </si>
  <si>
    <r>
      <t>2</t>
    </r>
    <r>
      <rPr>
        <sz val="12"/>
        <rFont val="宋体"/>
        <family val="3"/>
        <charset val="134"/>
      </rPr>
      <t>021.10.21</t>
    </r>
    <r>
      <rPr>
        <sz val="12"/>
        <rFont val="宋体"/>
        <family val="3"/>
        <charset val="134"/>
      </rPr>
      <t/>
    </r>
  </si>
  <si>
    <t>K二3</t>
    <phoneticPr fontId="3" type="noConversion"/>
  </si>
  <si>
    <t>李巧尔</t>
    <phoneticPr fontId="3" type="noConversion"/>
  </si>
  <si>
    <r>
      <t>2</t>
    </r>
    <r>
      <rPr>
        <sz val="12"/>
        <rFont val="宋体"/>
        <family val="3"/>
        <charset val="134"/>
      </rPr>
      <t>021.10.22</t>
    </r>
    <phoneticPr fontId="3" type="noConversion"/>
  </si>
  <si>
    <t>郑美娘</t>
    <phoneticPr fontId="3" type="noConversion"/>
  </si>
  <si>
    <r>
      <t>K三</t>
    </r>
    <r>
      <rPr>
        <sz val="12"/>
        <rFont val="宋体"/>
        <family val="3"/>
        <charset val="134"/>
      </rPr>
      <t>4</t>
    </r>
    <phoneticPr fontId="3" type="noConversion"/>
  </si>
  <si>
    <t>地理</t>
    <phoneticPr fontId="3" type="noConversion"/>
  </si>
  <si>
    <t>邱卫华</t>
    <phoneticPr fontId="3" type="noConversion"/>
  </si>
  <si>
    <t>2021.10.25</t>
    <phoneticPr fontId="3" type="noConversion"/>
  </si>
  <si>
    <r>
      <t>K二</t>
    </r>
    <r>
      <rPr>
        <sz val="12"/>
        <rFont val="宋体"/>
        <family val="3"/>
        <charset val="134"/>
      </rPr>
      <t>4</t>
    </r>
    <phoneticPr fontId="3" type="noConversion"/>
  </si>
  <si>
    <t>潘新善</t>
    <phoneticPr fontId="3" type="noConversion"/>
  </si>
  <si>
    <r>
      <t>2</t>
    </r>
    <r>
      <rPr>
        <sz val="12"/>
        <rFont val="宋体"/>
        <family val="3"/>
        <charset val="134"/>
      </rPr>
      <t>021.11.3</t>
    </r>
    <phoneticPr fontId="3" type="noConversion"/>
  </si>
  <si>
    <t>信息</t>
    <phoneticPr fontId="3" type="noConversion"/>
  </si>
  <si>
    <t>陈巧玲</t>
    <phoneticPr fontId="3" type="noConversion"/>
  </si>
  <si>
    <r>
      <t>2</t>
    </r>
    <r>
      <rPr>
        <sz val="12"/>
        <rFont val="宋体"/>
        <family val="3"/>
        <charset val="134"/>
      </rPr>
      <t>021.11.4</t>
    </r>
    <phoneticPr fontId="3" type="noConversion"/>
  </si>
  <si>
    <t>K一6</t>
    <phoneticPr fontId="3" type="noConversion"/>
  </si>
  <si>
    <t>黄薪薪</t>
    <phoneticPr fontId="3" type="noConversion"/>
  </si>
  <si>
    <t>K三1</t>
    <phoneticPr fontId="3" type="noConversion"/>
  </si>
  <si>
    <t>李德福</t>
    <phoneticPr fontId="3" type="noConversion"/>
  </si>
  <si>
    <t>郑新疆</t>
    <phoneticPr fontId="3" type="noConversion"/>
  </si>
  <si>
    <r>
      <t>2</t>
    </r>
    <r>
      <rPr>
        <sz val="12"/>
        <rFont val="宋体"/>
        <family val="3"/>
        <charset val="134"/>
      </rPr>
      <t>021.11.5</t>
    </r>
    <phoneticPr fontId="3" type="noConversion"/>
  </si>
  <si>
    <r>
      <t>K三</t>
    </r>
    <r>
      <rPr>
        <sz val="12"/>
        <rFont val="宋体"/>
        <family val="3"/>
        <charset val="134"/>
      </rPr>
      <t>11</t>
    </r>
    <phoneticPr fontId="3" type="noConversion"/>
  </si>
  <si>
    <t>林文钧</t>
    <phoneticPr fontId="3" type="noConversion"/>
  </si>
  <si>
    <r>
      <t>2</t>
    </r>
    <r>
      <rPr>
        <sz val="12"/>
        <rFont val="宋体"/>
        <family val="3"/>
        <charset val="134"/>
      </rPr>
      <t>021.11.8</t>
    </r>
    <phoneticPr fontId="3" type="noConversion"/>
  </si>
  <si>
    <r>
      <t>K三</t>
    </r>
    <r>
      <rPr>
        <sz val="12"/>
        <rFont val="宋体"/>
        <family val="3"/>
        <charset val="134"/>
      </rPr>
      <t>9</t>
    </r>
    <phoneticPr fontId="3" type="noConversion"/>
  </si>
  <si>
    <t>许桂玲</t>
    <phoneticPr fontId="3" type="noConversion"/>
  </si>
  <si>
    <r>
      <t>K三</t>
    </r>
    <r>
      <rPr>
        <sz val="12"/>
        <rFont val="宋体"/>
        <family val="3"/>
        <charset val="134"/>
      </rPr>
      <t>12</t>
    </r>
    <phoneticPr fontId="3" type="noConversion"/>
  </si>
  <si>
    <t>张秋芽</t>
    <phoneticPr fontId="3" type="noConversion"/>
  </si>
  <si>
    <r>
      <t>2</t>
    </r>
    <r>
      <rPr>
        <sz val="12"/>
        <rFont val="宋体"/>
        <family val="3"/>
        <charset val="134"/>
      </rPr>
      <t>021.11.10</t>
    </r>
    <phoneticPr fontId="3" type="noConversion"/>
  </si>
  <si>
    <r>
      <t>K一</t>
    </r>
    <r>
      <rPr>
        <sz val="12"/>
        <rFont val="宋体"/>
        <family val="3"/>
        <charset val="134"/>
      </rPr>
      <t>14</t>
    </r>
    <phoneticPr fontId="3" type="noConversion"/>
  </si>
  <si>
    <t>黄雅莉</t>
    <phoneticPr fontId="3" type="noConversion"/>
  </si>
  <si>
    <r>
      <t>2</t>
    </r>
    <r>
      <rPr>
        <sz val="12"/>
        <rFont val="宋体"/>
        <family val="3"/>
        <charset val="134"/>
      </rPr>
      <t>021.11.12</t>
    </r>
    <phoneticPr fontId="3" type="noConversion"/>
  </si>
  <si>
    <t>张月明</t>
    <phoneticPr fontId="3" type="noConversion"/>
  </si>
  <si>
    <t>黄莉莉</t>
    <phoneticPr fontId="3" type="noConversion"/>
  </si>
  <si>
    <t>K一1</t>
    <phoneticPr fontId="3" type="noConversion"/>
  </si>
  <si>
    <t>刘鸿杰</t>
    <phoneticPr fontId="3" type="noConversion"/>
  </si>
  <si>
    <r>
      <t>2</t>
    </r>
    <r>
      <rPr>
        <sz val="12"/>
        <rFont val="宋体"/>
        <family val="3"/>
        <charset val="134"/>
      </rPr>
      <t>021.11.15</t>
    </r>
    <phoneticPr fontId="3" type="noConversion"/>
  </si>
  <si>
    <r>
      <t>K一</t>
    </r>
    <r>
      <rPr>
        <sz val="12"/>
        <rFont val="宋体"/>
        <family val="3"/>
        <charset val="134"/>
      </rPr>
      <t>1</t>
    </r>
    <phoneticPr fontId="3" type="noConversion"/>
  </si>
  <si>
    <t>吴顺平</t>
    <phoneticPr fontId="3" type="noConversion"/>
  </si>
  <si>
    <r>
      <t>2</t>
    </r>
    <r>
      <rPr>
        <sz val="12"/>
        <rFont val="宋体"/>
        <family val="3"/>
        <charset val="134"/>
      </rPr>
      <t>021.11.17</t>
    </r>
    <phoneticPr fontId="3" type="noConversion"/>
  </si>
  <si>
    <r>
      <t>K三</t>
    </r>
    <r>
      <rPr>
        <sz val="12"/>
        <rFont val="宋体"/>
        <family val="3"/>
        <charset val="134"/>
      </rPr>
      <t>1</t>
    </r>
    <phoneticPr fontId="3" type="noConversion"/>
  </si>
  <si>
    <t>苏玉玲</t>
    <phoneticPr fontId="3" type="noConversion"/>
  </si>
  <si>
    <r>
      <t>K三</t>
    </r>
    <r>
      <rPr>
        <sz val="12"/>
        <rFont val="宋体"/>
        <family val="3"/>
        <charset val="134"/>
      </rPr>
      <t>3</t>
    </r>
    <phoneticPr fontId="3" type="noConversion"/>
  </si>
  <si>
    <t>许丽远</t>
    <phoneticPr fontId="3" type="noConversion"/>
  </si>
  <si>
    <r>
      <t>2</t>
    </r>
    <r>
      <rPr>
        <sz val="12"/>
        <rFont val="宋体"/>
        <family val="3"/>
        <charset val="134"/>
      </rPr>
      <t>021.11.18</t>
    </r>
    <phoneticPr fontId="3" type="noConversion"/>
  </si>
  <si>
    <t>南侨</t>
    <phoneticPr fontId="3" type="noConversion"/>
  </si>
  <si>
    <t>生物</t>
    <phoneticPr fontId="3" type="noConversion"/>
  </si>
  <si>
    <t>黄碧华</t>
    <phoneticPr fontId="3" type="noConversion"/>
  </si>
  <si>
    <t>毓英</t>
    <phoneticPr fontId="3" type="noConversion"/>
  </si>
  <si>
    <t>黄彬宏</t>
    <phoneticPr fontId="3" type="noConversion"/>
  </si>
  <si>
    <r>
      <t>2</t>
    </r>
    <r>
      <rPr>
        <sz val="12"/>
        <rFont val="宋体"/>
        <family val="3"/>
        <charset val="134"/>
      </rPr>
      <t>021.11.19</t>
    </r>
    <phoneticPr fontId="3" type="noConversion"/>
  </si>
  <si>
    <t>陈婉玲</t>
    <phoneticPr fontId="3" type="noConversion"/>
  </si>
  <si>
    <t>南侨</t>
    <phoneticPr fontId="3" type="noConversion"/>
  </si>
  <si>
    <t>苏秀淑</t>
    <phoneticPr fontId="3" type="noConversion"/>
  </si>
  <si>
    <t>《高中数学核心素养在“问题—互动”教学模式中的培养》</t>
    <phoneticPr fontId="3" type="noConversion"/>
  </si>
  <si>
    <t>《中学生导报 教学研究》2021年第30期，CN62-0021</t>
    <phoneticPr fontId="3" type="noConversion"/>
  </si>
  <si>
    <t>兰州日报社</t>
    <phoneticPr fontId="3" type="noConversion"/>
  </si>
  <si>
    <r>
      <t>2</t>
    </r>
    <r>
      <rPr>
        <sz val="10"/>
        <rFont val="宋体"/>
        <family val="3"/>
        <charset val="134"/>
      </rPr>
      <t>021.08</t>
    </r>
    <r>
      <rPr>
        <sz val="12"/>
        <rFont val="宋体"/>
        <family val="3"/>
        <charset val="134"/>
      </rPr>
      <t/>
    </r>
    <phoneticPr fontId="3" type="noConversion"/>
  </si>
  <si>
    <t>2021.08</t>
    <phoneticPr fontId="3" type="noConversion"/>
  </si>
  <si>
    <r>
      <t>《培养创新能力</t>
    </r>
    <r>
      <rPr>
        <sz val="10"/>
        <rFont val="SimSun"/>
        <charset val="134"/>
      </rPr>
      <t>、</t>
    </r>
    <r>
      <rPr>
        <sz val="10"/>
        <rFont val="宋体"/>
        <family val="3"/>
        <charset val="134"/>
      </rPr>
      <t>提升高中生生物学科核心素养的策略分析</t>
    </r>
    <r>
      <rPr>
        <sz val="10"/>
        <rFont val="宋体"/>
        <family val="3"/>
        <charset val="134"/>
      </rPr>
      <t>》</t>
    </r>
    <phoneticPr fontId="3" type="noConversion"/>
  </si>
  <si>
    <t xml:space="preserve">《考试周刊》2021年8月,CN22-1381/G4 
</t>
    <phoneticPr fontId="3" type="noConversion"/>
  </si>
  <si>
    <t>吉林省舆林报刊发展有限责任公司</t>
    <phoneticPr fontId="3" type="noConversion"/>
  </si>
  <si>
    <t>刘华</t>
    <phoneticPr fontId="3" type="noConversion"/>
  </si>
  <si>
    <r>
      <t>《原核生物转录过程的几点探讨</t>
    </r>
    <r>
      <rPr>
        <sz val="10"/>
        <rFont val="宋体"/>
        <family val="3"/>
        <charset val="134"/>
      </rPr>
      <t>》</t>
    </r>
    <phoneticPr fontId="3" type="noConversion"/>
  </si>
  <si>
    <r>
      <t>《中学生物教学》2021年9月中旬刊</t>
    </r>
    <r>
      <rPr>
        <sz val="10"/>
        <rFont val="宋体"/>
        <family val="3"/>
        <charset val="134"/>
      </rPr>
      <t>，CN</t>
    </r>
    <r>
      <rPr>
        <sz val="10"/>
        <rFont val="宋体"/>
        <family val="3"/>
        <charset val="134"/>
      </rPr>
      <t>6</t>
    </r>
    <r>
      <rPr>
        <sz val="10"/>
        <rFont val="宋体"/>
        <family val="3"/>
        <charset val="134"/>
      </rPr>
      <t>1-12</t>
    </r>
    <r>
      <rPr>
        <sz val="10"/>
        <rFont val="宋体"/>
        <family val="3"/>
        <charset val="134"/>
      </rPr>
      <t>56</t>
    </r>
    <r>
      <rPr>
        <sz val="10"/>
        <rFont val="宋体"/>
        <family val="3"/>
        <charset val="134"/>
      </rPr>
      <t>/G</t>
    </r>
    <r>
      <rPr>
        <sz val="10"/>
        <rFont val="宋体"/>
        <family val="3"/>
        <charset val="134"/>
      </rPr>
      <t>4</t>
    </r>
    <phoneticPr fontId="3" type="noConversion"/>
  </si>
  <si>
    <t>陕西师范大学</t>
    <phoneticPr fontId="3" type="noConversion"/>
  </si>
  <si>
    <r>
      <t>2</t>
    </r>
    <r>
      <rPr>
        <sz val="10"/>
        <rFont val="宋体"/>
        <family val="3"/>
        <charset val="134"/>
      </rPr>
      <t>021.09</t>
    </r>
    <phoneticPr fontId="3" type="noConversion"/>
  </si>
  <si>
    <t>缪建龙</t>
    <phoneticPr fontId="3" type="noConversion"/>
  </si>
  <si>
    <r>
      <t>《“数宫灯”课程实践的几点思考</t>
    </r>
    <r>
      <rPr>
        <sz val="10"/>
        <rFont val="宋体"/>
        <family val="3"/>
        <charset val="134"/>
      </rPr>
      <t>》</t>
    </r>
    <phoneticPr fontId="3" type="noConversion"/>
  </si>
  <si>
    <t>泉州市第六批中学学科教学带头人培养对象（高中）论文集（上册）</t>
    <phoneticPr fontId="3" type="noConversion"/>
  </si>
  <si>
    <t>泉州师范学院继续教育学院</t>
    <phoneticPr fontId="3" type="noConversion"/>
  </si>
  <si>
    <t>2021.09</t>
    <phoneticPr fontId="3" type="noConversion"/>
  </si>
  <si>
    <t>许凯芯</t>
    <phoneticPr fontId="3" type="noConversion"/>
  </si>
  <si>
    <t>泉州</t>
    <phoneticPr fontId="3" type="noConversion"/>
  </si>
  <si>
    <t>“强化安全教育·深化依法治校”暨第三届 “平安校园“作品征集高中组</t>
    <phoneticPr fontId="3" type="noConversion"/>
  </si>
  <si>
    <t>二等奖</t>
    <phoneticPr fontId="3" type="noConversion"/>
  </si>
  <si>
    <t>许莉莉</t>
    <phoneticPr fontId="3" type="noConversion"/>
  </si>
  <si>
    <t>钟佳利</t>
    <phoneticPr fontId="3" type="noConversion"/>
  </si>
  <si>
    <t>黄钰</t>
    <phoneticPr fontId="3" type="noConversion"/>
  </si>
  <si>
    <t>全国</t>
    <phoneticPr fontId="3" type="noConversion"/>
  </si>
  <si>
    <t>2021年第三届中华经典诵写讲大赛软笔书法</t>
    <phoneticPr fontId="3" type="noConversion"/>
  </si>
  <si>
    <t>三等奖</t>
    <phoneticPr fontId="3" type="noConversion"/>
  </si>
  <si>
    <r>
      <t>2</t>
    </r>
    <r>
      <rPr>
        <sz val="10"/>
        <rFont val="宋体"/>
        <family val="3"/>
        <charset val="134"/>
      </rPr>
      <t>021.10</t>
    </r>
    <phoneticPr fontId="3" type="noConversion"/>
  </si>
  <si>
    <t>一等奖</t>
    <phoneticPr fontId="3" type="noConversion"/>
  </si>
  <si>
    <r>
      <t>2021.1</t>
    </r>
    <r>
      <rPr>
        <sz val="10"/>
        <rFont val="宋体"/>
        <family val="3"/>
        <charset val="134"/>
      </rPr>
      <t>0</t>
    </r>
    <phoneticPr fontId="3" type="noConversion"/>
  </si>
  <si>
    <t>许舒婷</t>
    <phoneticPr fontId="3" type="noConversion"/>
  </si>
  <si>
    <r>
      <t>泉州市2021年中小学艺术节比赛中学组书法</t>
    </r>
    <r>
      <rPr>
        <sz val="10"/>
        <rFont val="SimSun"/>
        <charset val="134"/>
      </rPr>
      <t>、</t>
    </r>
    <r>
      <rPr>
        <sz val="10"/>
        <rFont val="宋体"/>
        <family val="3"/>
        <charset val="134"/>
      </rPr>
      <t>篆刻作品</t>
    </r>
    <phoneticPr fontId="3" type="noConversion"/>
  </si>
  <si>
    <t>蔡新怡</t>
    <phoneticPr fontId="3" type="noConversion"/>
  </si>
  <si>
    <t>泉州市教育局</t>
    <phoneticPr fontId="3" type="noConversion"/>
  </si>
  <si>
    <t>教育部</t>
    <phoneticPr fontId="3" type="noConversion"/>
  </si>
  <si>
    <t>2021年晋江市普通中学优质课评选活动（指导教师：蔡彩虹，吴国华）</t>
  </si>
  <si>
    <t>2021年晋江市普通中学优质课评选活动（指导教师：蔡志诚）</t>
  </si>
  <si>
    <t>9周日补周二功课事假2节,12周5事假2节</t>
    <phoneticPr fontId="3" type="noConversion"/>
  </si>
  <si>
    <t>10月24、11月19日</t>
    <phoneticPr fontId="2" type="noConversion"/>
  </si>
  <si>
    <t>经伟</t>
  </si>
  <si>
    <t>科任教师</t>
  </si>
  <si>
    <t xml:space="preserve">级 </t>
  </si>
  <si>
    <t>前10%
(20分/人）</t>
  </si>
  <si>
    <t>前20%
(18分/人）</t>
  </si>
  <si>
    <t>前30%
(16分/人）</t>
  </si>
  <si>
    <t>前40%
(14分/人）</t>
  </si>
  <si>
    <t>前50%
(12分/人）</t>
  </si>
  <si>
    <t>前60%
(10分/人）</t>
  </si>
  <si>
    <t>前70%
(8分/人）</t>
  </si>
  <si>
    <t>前80%
(6分/人）</t>
  </si>
  <si>
    <t>80%-100%
(4分/人）</t>
  </si>
  <si>
    <t>期初
基础分
总分/人数*10</t>
  </si>
  <si>
    <t>本次考试完成分
总分/人数*10</t>
  </si>
  <si>
    <t>完成分位次
W1</t>
  </si>
  <si>
    <t>本次考试发展分</t>
  </si>
  <si>
    <t>发展分位次
W2</t>
  </si>
  <si>
    <t>目标
考核分
(w1+w2)*50%</t>
  </si>
  <si>
    <t>目标
考核分
位次</t>
  </si>
  <si>
    <t xml:space="preserve">班级 </t>
  </si>
  <si>
    <t xml:space="preserve">历史 </t>
  </si>
  <si>
    <t>选考1</t>
  </si>
  <si>
    <t>选考2</t>
  </si>
  <si>
    <t>选考3</t>
  </si>
  <si>
    <t>K三6</t>
  </si>
  <si>
    <t>K三7</t>
  </si>
  <si>
    <t>K三8</t>
  </si>
  <si>
    <t>K三1</t>
  </si>
  <si>
    <t>K三2</t>
  </si>
  <si>
    <t>K三3</t>
  </si>
  <si>
    <t>K三4</t>
  </si>
  <si>
    <t>K三5</t>
  </si>
  <si>
    <t>K三13</t>
  </si>
  <si>
    <t>K三14</t>
  </si>
  <si>
    <t>彩虹</t>
  </si>
  <si>
    <t>K三9</t>
  </si>
  <si>
    <t>K三10</t>
  </si>
  <si>
    <t>K三11</t>
  </si>
  <si>
    <t>K三12</t>
  </si>
  <si>
    <t>11.19</t>
    <phoneticPr fontId="2" type="noConversion"/>
  </si>
  <si>
    <t>公假</t>
    <phoneticPr fontId="2" type="noConversion"/>
  </si>
  <si>
    <t>产假</t>
    <phoneticPr fontId="2" type="noConversion"/>
  </si>
  <si>
    <t>陈丹萍</t>
    <phoneticPr fontId="3" type="noConversion"/>
  </si>
  <si>
    <t>晋江</t>
    <phoneticPr fontId="3" type="noConversion"/>
  </si>
  <si>
    <t>2021年秋季晋江市高一英语初高中衔接主干语法项目教学设计与命卷比赛</t>
    <phoneticPr fontId="3" type="noConversion"/>
  </si>
  <si>
    <t>二等奖</t>
    <phoneticPr fontId="3" type="noConversion"/>
  </si>
  <si>
    <t>2021.08</t>
    <phoneticPr fontId="3" type="noConversion"/>
  </si>
  <si>
    <t>晋江市教师进修学校</t>
    <phoneticPr fontId="3" type="noConversion"/>
  </si>
  <si>
    <t>陈日升</t>
    <phoneticPr fontId="3" type="noConversion"/>
  </si>
  <si>
    <t>三等奖</t>
    <phoneticPr fontId="3" type="noConversion"/>
  </si>
  <si>
    <t>黄雅莉</t>
    <phoneticPr fontId="3" type="noConversion"/>
  </si>
  <si>
    <t>2021年秋季晋江市高一英语初高中衔接主干语法项目教学设（计定语从句教学设计）</t>
    <phoneticPr fontId="3" type="noConversion"/>
  </si>
  <si>
    <t>陈阿梅</t>
    <phoneticPr fontId="3" type="noConversion"/>
  </si>
  <si>
    <t>郑美娘</t>
    <phoneticPr fontId="3" type="noConversion"/>
  </si>
  <si>
    <t>2021年晋江市普通中学优质课评选活动（指导教师：施俊芳）</t>
    <phoneticPr fontId="3" type="noConversion"/>
  </si>
  <si>
    <r>
      <t>2021.0</t>
    </r>
    <r>
      <rPr>
        <sz val="9"/>
        <rFont val="宋体"/>
        <family val="3"/>
        <charset val="134"/>
      </rPr>
      <t>9</t>
    </r>
    <phoneticPr fontId="3" type="noConversion"/>
  </si>
  <si>
    <t>尤祖倾</t>
    <phoneticPr fontId="3" type="noConversion"/>
  </si>
  <si>
    <t>缪建龙</t>
    <phoneticPr fontId="3" type="noConversion"/>
  </si>
  <si>
    <t>2021年晋江市普通中学优质课评选活动</t>
    <phoneticPr fontId="3" type="noConversion"/>
  </si>
  <si>
    <t>晋江市第三届教师教学技能大赛（高中组)</t>
  </si>
  <si>
    <t>周明阳</t>
    <phoneticPr fontId="3" type="noConversion"/>
  </si>
  <si>
    <r>
      <t>2021.1</t>
    </r>
    <r>
      <rPr>
        <sz val="10"/>
        <rFont val="宋体"/>
        <family val="3"/>
        <charset val="134"/>
      </rPr>
      <t>0</t>
    </r>
    <phoneticPr fontId="3" type="noConversion"/>
  </si>
  <si>
    <t>晋江市教育局</t>
    <phoneticPr fontId="3" type="noConversion"/>
  </si>
  <si>
    <t>黄海滨</t>
    <phoneticPr fontId="3" type="noConversion"/>
  </si>
  <si>
    <t>陈雅萍</t>
    <phoneticPr fontId="3" type="noConversion"/>
  </si>
  <si>
    <t>黄小婧</t>
    <phoneticPr fontId="3" type="noConversion"/>
  </si>
  <si>
    <t>纪耿钗</t>
    <phoneticPr fontId="3" type="noConversion"/>
  </si>
  <si>
    <t>李雪蓉</t>
    <phoneticPr fontId="3" type="noConversion"/>
  </si>
  <si>
    <t>陈永岛</t>
    <phoneticPr fontId="3" type="noConversion"/>
  </si>
  <si>
    <t>黄碧华</t>
    <phoneticPr fontId="3" type="noConversion"/>
  </si>
  <si>
    <t>李鹤立</t>
    <phoneticPr fontId="3" type="noConversion"/>
  </si>
  <si>
    <t>陈丽敏</t>
    <phoneticPr fontId="3" type="noConversion"/>
  </si>
  <si>
    <t>1班</t>
  </si>
  <si>
    <t>2班</t>
  </si>
  <si>
    <t>3班</t>
  </si>
  <si>
    <t>4班</t>
  </si>
  <si>
    <t>5班</t>
  </si>
  <si>
    <t>6班</t>
  </si>
  <si>
    <t>7班</t>
  </si>
  <si>
    <t>8班</t>
  </si>
  <si>
    <t>9班</t>
  </si>
  <si>
    <t>10班</t>
  </si>
  <si>
    <t>11班</t>
  </si>
  <si>
    <t>12班</t>
  </si>
  <si>
    <t>13班</t>
  </si>
  <si>
    <t>14班</t>
  </si>
  <si>
    <t>语</t>
  </si>
  <si>
    <t>起点均分
（基础分W0）</t>
  </si>
  <si>
    <t>考试均分
（完成分位次W1）</t>
  </si>
  <si>
    <t>位次w1</t>
  </si>
  <si>
    <t>起点离差E1</t>
  </si>
  <si>
    <t>E1</t>
  </si>
  <si>
    <t>考试离差E2</t>
  </si>
  <si>
    <t>E2</t>
  </si>
  <si>
    <t>两次离差
△E=E2-E1
（发展分位次W2）</t>
  </si>
  <si>
    <t>△E</t>
  </si>
  <si>
    <t>位次w2</t>
  </si>
  <si>
    <t xml:space="preserve">考核分
=W1积分50%+W2积分50%
</t>
  </si>
  <si>
    <t>考核分</t>
  </si>
  <si>
    <t>顺平</t>
  </si>
  <si>
    <t>娟娟</t>
  </si>
  <si>
    <t>安妮</t>
  </si>
  <si>
    <t>数</t>
  </si>
  <si>
    <t>玉琴</t>
  </si>
  <si>
    <t>少平</t>
  </si>
  <si>
    <t>雅雅</t>
  </si>
  <si>
    <t>雅诗</t>
  </si>
  <si>
    <t>福全</t>
  </si>
  <si>
    <t>英</t>
  </si>
  <si>
    <t>秀娥</t>
  </si>
  <si>
    <t>丹萍</t>
  </si>
  <si>
    <t>月霞</t>
  </si>
  <si>
    <t>黄浩</t>
  </si>
  <si>
    <t>日升</t>
  </si>
  <si>
    <t>雅莉</t>
  </si>
  <si>
    <t>物</t>
  </si>
  <si>
    <t>中湘</t>
  </si>
  <si>
    <t>薪薪</t>
  </si>
  <si>
    <t>福金</t>
  </si>
  <si>
    <t>雄树</t>
  </si>
  <si>
    <t>化</t>
  </si>
  <si>
    <t>美勤</t>
  </si>
  <si>
    <t>生</t>
  </si>
  <si>
    <t>政</t>
  </si>
  <si>
    <t>史</t>
  </si>
  <si>
    <t>瑞宝</t>
  </si>
  <si>
    <t>地</t>
  </si>
  <si>
    <t>主任</t>
  </si>
  <si>
    <t>级</t>
  </si>
  <si>
    <t>俞建明</t>
  </si>
  <si>
    <t>陈小转</t>
  </si>
  <si>
    <t>李雪蓉</t>
  </si>
  <si>
    <t>黄彩凤</t>
  </si>
  <si>
    <t>柯雅玲</t>
  </si>
  <si>
    <t>李德福</t>
  </si>
  <si>
    <t>洪达旎</t>
  </si>
  <si>
    <t>陈阿梅</t>
  </si>
  <si>
    <t>许菲菲</t>
  </si>
  <si>
    <t>赖春红</t>
  </si>
  <si>
    <t>林秀敏</t>
  </si>
  <si>
    <t>练瑞源</t>
  </si>
  <si>
    <t>庄晖寒</t>
  </si>
  <si>
    <t>何春丽</t>
  </si>
  <si>
    <t>许明怨</t>
  </si>
  <si>
    <t>刘显晶</t>
  </si>
  <si>
    <t>林玉音</t>
  </si>
  <si>
    <t>周美媛</t>
  </si>
  <si>
    <t>陈丽丽</t>
  </si>
  <si>
    <t>陈丽侠</t>
  </si>
  <si>
    <t>项再华</t>
  </si>
  <si>
    <t>徐雅慧</t>
  </si>
  <si>
    <t>物理</t>
    <phoneticPr fontId="2" type="noConversion"/>
  </si>
  <si>
    <t>历史</t>
    <phoneticPr fontId="2" type="noConversion"/>
  </si>
  <si>
    <t>黄美虾</t>
  </si>
  <si>
    <t>林冰榆</t>
  </si>
  <si>
    <t>赵小霞</t>
  </si>
  <si>
    <t>陈永岛</t>
  </si>
  <si>
    <t>柯巧旋</t>
  </si>
  <si>
    <t>许雨华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</si>
</sst>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
    <numFmt numFmtId="178" formatCode="0.00_ "/>
    <numFmt numFmtId="179" formatCode="0_ "/>
    <numFmt numFmtId="180" formatCode="0.0;[Red]0.0"/>
  </numFmts>
  <fonts count="26">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9"/>
      <name val="宋体"/>
      <family val="3"/>
      <charset val="134"/>
    </font>
    <font>
      <sz val="12"/>
      <name val="宋体"/>
      <family val="3"/>
      <charset val="134"/>
    </font>
    <font>
      <sz val="14"/>
      <color theme="1"/>
      <name val="宋体"/>
      <family val="2"/>
      <charset val="134"/>
      <scheme val="minor"/>
    </font>
    <font>
      <sz val="14"/>
      <color theme="1"/>
      <name val="宋体"/>
      <family val="3"/>
      <charset val="134"/>
      <scheme val="minor"/>
    </font>
    <font>
      <sz val="14"/>
      <name val="宋体"/>
      <family val="3"/>
      <charset val="134"/>
    </font>
    <font>
      <sz val="10"/>
      <name val="宋体"/>
      <family val="3"/>
      <charset val="134"/>
    </font>
    <font>
      <sz val="10"/>
      <color indexed="8"/>
      <name val="宋体"/>
      <family val="3"/>
      <charset val="134"/>
    </font>
    <font>
      <sz val="10"/>
      <color theme="1"/>
      <name val="宋体"/>
      <family val="3"/>
      <charset val="134"/>
      <scheme val="minor"/>
    </font>
    <font>
      <sz val="10"/>
      <color theme="1"/>
      <name val="宋体"/>
      <family val="2"/>
      <charset val="134"/>
      <scheme val="minor"/>
    </font>
    <font>
      <sz val="12"/>
      <color theme="1"/>
      <name val="宋体"/>
      <family val="3"/>
      <charset val="134"/>
      <scheme val="minor"/>
    </font>
    <font>
      <sz val="12"/>
      <name val="宋体"/>
      <family val="3"/>
      <charset val="134"/>
      <scheme val="minor"/>
    </font>
    <font>
      <sz val="11"/>
      <name val="宋体"/>
      <family val="3"/>
      <charset val="134"/>
      <scheme val="minor"/>
    </font>
    <font>
      <sz val="10"/>
      <name val="SimSun"/>
      <charset val="134"/>
    </font>
    <font>
      <sz val="10"/>
      <name val="Arial"/>
      <family val="2"/>
    </font>
    <font>
      <sz val="12"/>
      <color rgb="FF000000"/>
      <name val="仿宋_GB2312"/>
      <family val="1"/>
      <charset val="134"/>
    </font>
    <font>
      <sz val="11"/>
      <name val="宋体"/>
      <family val="3"/>
      <charset val="134"/>
    </font>
    <font>
      <sz val="10"/>
      <color rgb="FFFF0000"/>
      <name val="宋体"/>
      <family val="3"/>
      <charset val="134"/>
    </font>
    <font>
      <sz val="12"/>
      <color rgb="FFFF0000"/>
      <name val="宋体"/>
      <family val="3"/>
      <charset val="134"/>
    </font>
    <font>
      <sz val="11"/>
      <color rgb="FFFF0000"/>
      <name val="宋体"/>
      <family val="3"/>
      <charset val="134"/>
      <scheme val="minor"/>
    </font>
    <font>
      <sz val="11"/>
      <color rgb="FFFF0000"/>
      <name val="宋体"/>
      <family val="3"/>
      <charset val="134"/>
    </font>
    <font>
      <sz val="9"/>
      <color theme="1"/>
      <name val="宋体"/>
      <family val="3"/>
      <charset val="134"/>
      <scheme val="minor"/>
    </font>
    <font>
      <sz val="9"/>
      <color theme="1"/>
      <name val="宋体"/>
      <family val="2"/>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
    <xf numFmtId="0" fontId="0" fillId="0" borderId="0">
      <alignment vertical="center"/>
    </xf>
    <xf numFmtId="0" fontId="5" fillId="0" borderId="0"/>
    <xf numFmtId="0" fontId="5" fillId="0" borderId="0"/>
    <xf numFmtId="0" fontId="5" fillId="0" borderId="0"/>
    <xf numFmtId="0" fontId="17" fillId="0" borderId="0"/>
    <xf numFmtId="0" fontId="1" fillId="0" borderId="0">
      <alignment vertical="center"/>
    </xf>
  </cellStyleXfs>
  <cellXfs count="107">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58"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58" fontId="0" fillId="0" borderId="1" xfId="0" applyNumberFormat="1" applyFont="1" applyBorder="1" applyAlignment="1">
      <alignment horizontal="center" vertical="center"/>
    </xf>
    <xf numFmtId="58" fontId="1" fillId="0" borderId="1" xfId="0" applyNumberFormat="1" applyFont="1" applyBorder="1" applyAlignment="1">
      <alignment horizontal="center" vertical="center"/>
    </xf>
    <xf numFmtId="0" fontId="0" fillId="0" borderId="1" xfId="0" applyFill="1" applyBorder="1" applyAlignment="1">
      <alignment horizontal="center" vertical="center"/>
    </xf>
    <xf numFmtId="177" fontId="0" fillId="0" borderId="1" xfId="0" applyNumberFormat="1" applyBorder="1" applyAlignment="1">
      <alignment horizontal="center" vertical="center"/>
    </xf>
    <xf numFmtId="0" fontId="10" fillId="2" borderId="6"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1"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vertical="center" wrapText="1"/>
    </xf>
    <xf numFmtId="49" fontId="10" fillId="0" borderId="1" xfId="2" applyNumberFormat="1" applyFont="1" applyBorder="1" applyAlignment="1">
      <alignment horizontal="center" vertical="center"/>
    </xf>
    <xf numFmtId="0" fontId="10" fillId="0" borderId="1" xfId="3" applyFont="1" applyBorder="1" applyAlignment="1">
      <alignment horizontal="center" vertical="center" wrapText="1"/>
    </xf>
    <xf numFmtId="49" fontId="10" fillId="0" borderId="1" xfId="3" applyNumberFormat="1" applyFont="1" applyBorder="1" applyAlignment="1">
      <alignment horizontal="center" vertical="center" wrapText="1"/>
    </xf>
    <xf numFmtId="178" fontId="10" fillId="0" borderId="1" xfId="3" applyNumberFormat="1" applyFont="1" applyBorder="1" applyAlignment="1">
      <alignment horizontal="center" vertical="center" wrapText="1"/>
    </xf>
    <xf numFmtId="0" fontId="11" fillId="0" borderId="1" xfId="0" applyFont="1" applyFill="1" applyBorder="1" applyAlignment="1">
      <alignment horizontal="center" vertical="center"/>
    </xf>
    <xf numFmtId="177" fontId="11"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lignment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3" fillId="0" borderId="0" xfId="0" applyFont="1" applyBorder="1" applyAlignment="1">
      <alignment horizontal="center" vertical="center"/>
    </xf>
    <xf numFmtId="58" fontId="13" fillId="0" borderId="0" xfId="0" applyNumberFormat="1"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9" fillId="0" borderId="1" xfId="1" applyFont="1" applyBorder="1" applyAlignment="1">
      <alignment horizontal="center" vertical="center" wrapText="1"/>
    </xf>
    <xf numFmtId="49" fontId="9" fillId="0" borderId="1" xfId="1" applyNumberFormat="1" applyFont="1" applyBorder="1" applyAlignment="1">
      <alignment horizontal="center" vertical="center" wrapText="1"/>
    </xf>
    <xf numFmtId="49" fontId="9" fillId="0" borderId="1" xfId="0" applyNumberFormat="1" applyFont="1" applyBorder="1" applyAlignment="1">
      <alignment vertical="center" wrapText="1"/>
    </xf>
    <xf numFmtId="0" fontId="0" fillId="0" borderId="0" xfId="0"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9" fontId="0" fillId="0" borderId="1" xfId="0" applyNumberFormat="1" applyFont="1" applyBorder="1" applyAlignment="1">
      <alignment horizontal="center" vertical="center"/>
    </xf>
    <xf numFmtId="0" fontId="18" fillId="0" borderId="0" xfId="0" applyFont="1" applyAlignment="1">
      <alignment horizontal="center" vertical="center"/>
    </xf>
    <xf numFmtId="49" fontId="9" fillId="0" borderId="1" xfId="0" applyNumberFormat="1" applyFont="1" applyBorder="1" applyAlignment="1">
      <alignment horizontal="center" vertical="center"/>
    </xf>
    <xf numFmtId="0" fontId="10" fillId="0" borderId="1" xfId="0" applyFont="1" applyBorder="1" applyAlignment="1">
      <alignment horizontal="left" vertical="center" wrapText="1"/>
    </xf>
    <xf numFmtId="49" fontId="10" fillId="0" borderId="1" xfId="0" applyNumberFormat="1" applyFont="1" applyBorder="1" applyAlignment="1">
      <alignment horizontal="right" vertical="center"/>
    </xf>
    <xf numFmtId="49" fontId="3"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0" fillId="0" borderId="1" xfId="0" applyFont="1" applyBorder="1" applyAlignment="1">
      <alignment horizontal="center" vertical="center"/>
    </xf>
    <xf numFmtId="0" fontId="23" fillId="0" borderId="1" xfId="0" applyFont="1" applyBorder="1" applyAlignment="1">
      <alignment horizontal="center" vertical="center"/>
    </xf>
    <xf numFmtId="0" fontId="9"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8" fillId="0" borderId="0"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179" fontId="11"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24"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wrapText="1"/>
    </xf>
    <xf numFmtId="177" fontId="24" fillId="0" borderId="1" xfId="0" applyNumberFormat="1" applyFont="1" applyBorder="1" applyAlignment="1">
      <alignment horizontal="center" vertical="center"/>
    </xf>
    <xf numFmtId="0" fontId="24" fillId="0" borderId="5" xfId="0" applyFont="1" applyBorder="1" applyAlignment="1">
      <alignment horizontal="center" vertical="center"/>
    </xf>
    <xf numFmtId="179" fontId="24" fillId="0" borderId="1" xfId="0" applyNumberFormat="1" applyFont="1" applyBorder="1" applyAlignment="1">
      <alignment horizontal="center" vertical="center"/>
    </xf>
    <xf numFmtId="180" fontId="24" fillId="0" borderId="1" xfId="0" applyNumberFormat="1" applyFont="1" applyBorder="1" applyAlignment="1">
      <alignment horizontal="center" vertical="center"/>
    </xf>
    <xf numFmtId="0" fontId="24" fillId="0" borderId="4" xfId="0" applyFont="1" applyBorder="1" applyAlignment="1">
      <alignment horizontal="center" vertical="center"/>
    </xf>
    <xf numFmtId="178" fontId="11" fillId="0" borderId="0" xfId="0" applyNumberFormat="1" applyFont="1" applyAlignment="1">
      <alignment horizontal="center" vertical="center"/>
    </xf>
    <xf numFmtId="178" fontId="11" fillId="0" borderId="1" xfId="0" applyNumberFormat="1" applyFont="1" applyBorder="1" applyAlignment="1">
      <alignment horizontal="center" vertical="center"/>
    </xf>
    <xf numFmtId="176" fontId="11" fillId="0" borderId="0" xfId="0" applyNumberFormat="1" applyFont="1" applyAlignment="1">
      <alignment horizontal="center" vertical="center"/>
    </xf>
  </cellXfs>
  <cellStyles count="6">
    <cellStyle name="常规" xfId="0" builtinId="0"/>
    <cellStyle name="常规 19 2" xfId="5"/>
    <cellStyle name="常规 2" xfId="4"/>
    <cellStyle name="常规_教师竞赛" xfId="3"/>
    <cellStyle name="常规_论文案例" xfId="1"/>
    <cellStyle name="常规_学生竞赛"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U24" sqref="U24"/>
    </sheetView>
  </sheetViews>
  <sheetFormatPr defaultRowHeight="14.25"/>
  <cols>
    <col min="1" max="1" width="7.625" style="5" customWidth="1"/>
    <col min="2" max="2" width="5.125" style="8" customWidth="1"/>
    <col min="3" max="3" width="4.625" style="8" customWidth="1"/>
    <col min="4" max="6" width="4.625" style="37" customWidth="1"/>
    <col min="7" max="7" width="7.25" customWidth="1"/>
    <col min="8" max="8" width="5.125" customWidth="1"/>
    <col min="9" max="12" width="4.625" customWidth="1"/>
    <col min="13" max="13" width="6.5" customWidth="1"/>
    <col min="14" max="14" width="5.5" customWidth="1"/>
    <col min="15" max="18" width="4.625" customWidth="1"/>
    <col min="19" max="19" width="7.375" customWidth="1"/>
    <col min="20" max="20" width="5.5" customWidth="1"/>
    <col min="21" max="24" width="4.625" customWidth="1"/>
  </cols>
  <sheetData>
    <row r="1" spans="1:24" ht="15.75" customHeight="1">
      <c r="A1" s="85" t="s">
        <v>143</v>
      </c>
      <c r="B1" s="84" t="s">
        <v>170</v>
      </c>
      <c r="C1" s="84"/>
      <c r="D1" s="84"/>
      <c r="E1" s="84"/>
      <c r="F1" s="84"/>
      <c r="G1" s="85" t="s">
        <v>143</v>
      </c>
      <c r="H1" s="84" t="s">
        <v>279</v>
      </c>
      <c r="I1" s="84"/>
      <c r="J1" s="84"/>
      <c r="K1" s="84"/>
      <c r="L1" s="84"/>
      <c r="M1" s="85" t="s">
        <v>143</v>
      </c>
      <c r="N1" s="84" t="s">
        <v>279</v>
      </c>
      <c r="O1" s="84"/>
      <c r="P1" s="84"/>
      <c r="Q1" s="84"/>
      <c r="R1" s="84"/>
      <c r="S1" s="85" t="s">
        <v>143</v>
      </c>
      <c r="T1" s="84" t="s">
        <v>279</v>
      </c>
      <c r="U1" s="84"/>
      <c r="V1" s="84"/>
      <c r="W1" s="84"/>
      <c r="X1" s="84"/>
    </row>
    <row r="2" spans="1:24" ht="13.5" customHeight="1">
      <c r="A2" s="85"/>
      <c r="B2" s="35">
        <v>10.119999999999999</v>
      </c>
      <c r="C2" s="34" t="s">
        <v>679</v>
      </c>
      <c r="D2" s="35"/>
      <c r="E2" s="34"/>
      <c r="F2" s="35"/>
      <c r="G2" s="85"/>
      <c r="H2" s="42">
        <v>10.119999999999999</v>
      </c>
      <c r="I2" s="34" t="s">
        <v>679</v>
      </c>
      <c r="J2" s="35"/>
      <c r="K2" s="34"/>
      <c r="L2" s="35"/>
      <c r="M2" s="85"/>
      <c r="N2" s="42">
        <v>10.119999999999999</v>
      </c>
      <c r="O2" s="34" t="s">
        <v>679</v>
      </c>
      <c r="P2" s="35"/>
      <c r="Q2" s="34"/>
      <c r="R2" s="35"/>
      <c r="S2" s="85"/>
      <c r="T2" s="42">
        <v>10.119999999999999</v>
      </c>
      <c r="U2" s="34" t="s">
        <v>679</v>
      </c>
      <c r="V2" s="35"/>
      <c r="W2" s="34"/>
      <c r="X2" s="35"/>
    </row>
    <row r="3" spans="1:24" ht="17.100000000000001" customHeight="1">
      <c r="A3" s="28" t="s">
        <v>0</v>
      </c>
      <c r="B3" s="35">
        <v>5</v>
      </c>
      <c r="C3" s="35">
        <v>4.8</v>
      </c>
      <c r="D3" s="35"/>
      <c r="E3" s="35"/>
      <c r="F3" s="35"/>
      <c r="G3" s="28" t="s">
        <v>34</v>
      </c>
      <c r="H3" s="35">
        <v>5</v>
      </c>
      <c r="I3" s="35">
        <v>4.7</v>
      </c>
      <c r="J3" s="35"/>
      <c r="K3" s="35"/>
      <c r="L3" s="35"/>
      <c r="M3" s="28" t="s">
        <v>70</v>
      </c>
      <c r="N3" s="35">
        <v>4.7</v>
      </c>
      <c r="O3" s="35">
        <v>4.5999999999999996</v>
      </c>
      <c r="P3" s="35"/>
      <c r="Q3" s="35"/>
      <c r="R3" s="35"/>
      <c r="S3" s="28" t="s">
        <v>105</v>
      </c>
      <c r="T3" s="35">
        <v>4.7</v>
      </c>
      <c r="U3" s="35">
        <v>4.7</v>
      </c>
      <c r="V3" s="35"/>
      <c r="W3" s="35"/>
      <c r="X3" s="35"/>
    </row>
    <row r="4" spans="1:24" ht="17.100000000000001" customHeight="1">
      <c r="A4" s="28" t="s">
        <v>1</v>
      </c>
      <c r="B4" s="35">
        <v>4.9000000000000004</v>
      </c>
      <c r="C4" s="35">
        <v>4.8</v>
      </c>
      <c r="D4" s="35"/>
      <c r="E4" s="35"/>
      <c r="F4" s="35"/>
      <c r="G4" s="29" t="s">
        <v>35</v>
      </c>
      <c r="H4" s="35">
        <v>5</v>
      </c>
      <c r="I4" s="35">
        <v>4.7</v>
      </c>
      <c r="J4" s="35"/>
      <c r="K4" s="35"/>
      <c r="L4" s="35"/>
      <c r="M4" s="30" t="s">
        <v>71</v>
      </c>
      <c r="N4" s="35">
        <v>4.9000000000000004</v>
      </c>
      <c r="O4" s="35">
        <v>4.8</v>
      </c>
      <c r="P4" s="35"/>
      <c r="Q4" s="35"/>
      <c r="R4" s="35"/>
      <c r="S4" s="28" t="s">
        <v>106</v>
      </c>
      <c r="T4" s="35">
        <v>4.7</v>
      </c>
      <c r="U4" s="35">
        <v>4.7</v>
      </c>
      <c r="V4" s="35"/>
      <c r="W4" s="35"/>
      <c r="X4" s="35"/>
    </row>
    <row r="5" spans="1:24" ht="17.100000000000001" customHeight="1">
      <c r="A5" s="28" t="s">
        <v>2</v>
      </c>
      <c r="B5" s="35">
        <v>4.7</v>
      </c>
      <c r="C5" s="35">
        <v>4.7</v>
      </c>
      <c r="D5" s="35"/>
      <c r="E5" s="35"/>
      <c r="F5" s="35"/>
      <c r="G5" s="30" t="s">
        <v>36</v>
      </c>
      <c r="H5" s="35">
        <v>4.4000000000000004</v>
      </c>
      <c r="I5" s="35">
        <v>4.9000000000000004</v>
      </c>
      <c r="J5" s="35"/>
      <c r="K5" s="35"/>
      <c r="L5" s="35"/>
      <c r="M5" s="30" t="s">
        <v>72</v>
      </c>
      <c r="N5" s="35">
        <v>4.9000000000000004</v>
      </c>
      <c r="O5" s="35">
        <v>4.5999999999999996</v>
      </c>
      <c r="P5" s="35"/>
      <c r="Q5" s="35"/>
      <c r="R5" s="35"/>
      <c r="S5" s="28" t="s">
        <v>107</v>
      </c>
      <c r="T5" s="35">
        <v>5</v>
      </c>
      <c r="U5" s="35">
        <v>4.9000000000000004</v>
      </c>
      <c r="V5" s="35"/>
      <c r="W5" s="35"/>
      <c r="X5" s="35"/>
    </row>
    <row r="6" spans="1:24" ht="17.100000000000001" customHeight="1">
      <c r="A6" s="28" t="s">
        <v>3</v>
      </c>
      <c r="B6" s="35">
        <v>5</v>
      </c>
      <c r="C6" s="35">
        <v>4.4000000000000004</v>
      </c>
      <c r="D6" s="35"/>
      <c r="E6" s="35"/>
      <c r="F6" s="35"/>
      <c r="G6" s="30" t="s">
        <v>37</v>
      </c>
      <c r="H6" s="35">
        <v>4.7</v>
      </c>
      <c r="I6" s="35">
        <v>4.4000000000000004</v>
      </c>
      <c r="J6" s="35"/>
      <c r="K6" s="35"/>
      <c r="L6" s="35"/>
      <c r="M6" s="28" t="s">
        <v>73</v>
      </c>
      <c r="N6" s="35">
        <v>4.5999999999999996</v>
      </c>
      <c r="O6" s="35">
        <v>5</v>
      </c>
      <c r="P6" s="35"/>
      <c r="Q6" s="35"/>
      <c r="R6" s="35"/>
      <c r="S6" s="43" t="s">
        <v>285</v>
      </c>
      <c r="T6" s="41">
        <v>4.7</v>
      </c>
      <c r="U6" s="35">
        <v>4.4000000000000004</v>
      </c>
      <c r="V6" s="35"/>
      <c r="W6" s="35"/>
      <c r="X6" s="35"/>
    </row>
    <row r="7" spans="1:24" ht="17.100000000000001" customHeight="1">
      <c r="A7" s="28" t="s">
        <v>4</v>
      </c>
      <c r="B7" s="35">
        <v>5</v>
      </c>
      <c r="C7" s="35">
        <v>4.8</v>
      </c>
      <c r="D7" s="35"/>
      <c r="E7" s="35"/>
      <c r="F7" s="35"/>
      <c r="G7" s="28" t="s">
        <v>38</v>
      </c>
      <c r="H7" s="35">
        <v>4.7</v>
      </c>
      <c r="I7" s="35">
        <v>4.8</v>
      </c>
      <c r="J7" s="35"/>
      <c r="K7" s="35"/>
      <c r="L7" s="35"/>
      <c r="M7" s="28" t="s">
        <v>74</v>
      </c>
      <c r="N7" s="35">
        <v>4.5999999999999996</v>
      </c>
      <c r="O7" s="35">
        <v>5</v>
      </c>
      <c r="P7" s="35"/>
      <c r="Q7" s="35"/>
      <c r="R7" s="35"/>
      <c r="S7" s="28" t="s">
        <v>108</v>
      </c>
      <c r="T7" s="35">
        <v>4.7</v>
      </c>
      <c r="U7" s="35">
        <v>4.8</v>
      </c>
      <c r="V7" s="35"/>
      <c r="W7" s="35"/>
      <c r="X7" s="35"/>
    </row>
    <row r="8" spans="1:24" ht="17.100000000000001" customHeight="1">
      <c r="A8" s="28" t="s">
        <v>5</v>
      </c>
      <c r="B8" s="35">
        <v>4.4000000000000004</v>
      </c>
      <c r="C8" s="35">
        <v>4.4000000000000004</v>
      </c>
      <c r="D8" s="35"/>
      <c r="E8" s="35"/>
      <c r="F8" s="35"/>
      <c r="G8" s="28" t="s">
        <v>39</v>
      </c>
      <c r="H8" s="35">
        <v>4.7</v>
      </c>
      <c r="I8" s="35">
        <v>4.7</v>
      </c>
      <c r="J8" s="35"/>
      <c r="K8" s="35"/>
      <c r="L8" s="35"/>
      <c r="M8" s="28" t="s">
        <v>75</v>
      </c>
      <c r="N8" s="35">
        <v>4.5999999999999996</v>
      </c>
      <c r="O8" s="35">
        <v>4.5</v>
      </c>
      <c r="P8" s="35"/>
      <c r="Q8" s="35"/>
      <c r="R8" s="35"/>
      <c r="S8" s="28" t="s">
        <v>109</v>
      </c>
      <c r="T8" s="35">
        <v>4.9000000000000004</v>
      </c>
      <c r="U8" s="35">
        <v>4.9000000000000004</v>
      </c>
      <c r="V8" s="35"/>
      <c r="W8" s="35"/>
      <c r="X8" s="35"/>
    </row>
    <row r="9" spans="1:24" ht="17.100000000000001" customHeight="1">
      <c r="A9" s="28" t="s">
        <v>6</v>
      </c>
      <c r="B9" s="35">
        <v>5</v>
      </c>
      <c r="C9" s="35">
        <v>4.4000000000000004</v>
      </c>
      <c r="D9" s="35"/>
      <c r="E9" s="35"/>
      <c r="F9" s="35"/>
      <c r="G9" s="28" t="s">
        <v>40</v>
      </c>
      <c r="H9" s="35">
        <v>4.4000000000000004</v>
      </c>
      <c r="I9" s="35">
        <v>4.4000000000000004</v>
      </c>
      <c r="J9" s="35"/>
      <c r="K9" s="35"/>
      <c r="L9" s="35"/>
      <c r="M9" s="28" t="s">
        <v>76</v>
      </c>
      <c r="N9" s="35">
        <v>4.5999999999999996</v>
      </c>
      <c r="O9" s="35">
        <v>5</v>
      </c>
      <c r="P9" s="35"/>
      <c r="Q9" s="35"/>
      <c r="R9" s="35"/>
      <c r="S9" s="28" t="s">
        <v>110</v>
      </c>
      <c r="T9" s="35">
        <v>4.4000000000000004</v>
      </c>
      <c r="U9" s="35">
        <v>4.7</v>
      </c>
      <c r="V9" s="35"/>
      <c r="W9" s="35"/>
      <c r="X9" s="35"/>
    </row>
    <row r="10" spans="1:24" ht="17.100000000000001" customHeight="1">
      <c r="A10" s="28" t="s">
        <v>7</v>
      </c>
      <c r="B10" s="35">
        <v>4.9000000000000004</v>
      </c>
      <c r="C10" s="35">
        <v>4.8</v>
      </c>
      <c r="D10" s="35"/>
      <c r="E10" s="35"/>
      <c r="F10" s="35"/>
      <c r="G10" s="28" t="s">
        <v>41</v>
      </c>
      <c r="H10" s="35">
        <v>4.7</v>
      </c>
      <c r="I10" s="35">
        <v>4.7</v>
      </c>
      <c r="J10" s="35"/>
      <c r="K10" s="35"/>
      <c r="L10" s="35"/>
      <c r="M10" s="31" t="s">
        <v>281</v>
      </c>
      <c r="N10" s="38">
        <v>4.4000000000000004</v>
      </c>
      <c r="O10" s="35">
        <v>4.7</v>
      </c>
      <c r="P10" s="35"/>
      <c r="Q10" s="35"/>
      <c r="R10" s="35"/>
      <c r="S10" s="28" t="s">
        <v>111</v>
      </c>
      <c r="T10" s="35">
        <v>4.9000000000000004</v>
      </c>
      <c r="U10" s="35">
        <v>4.9000000000000004</v>
      </c>
      <c r="V10" s="35"/>
      <c r="W10" s="35"/>
      <c r="X10" s="35"/>
    </row>
    <row r="11" spans="1:24" ht="17.100000000000001" customHeight="1">
      <c r="A11" s="28" t="s">
        <v>8</v>
      </c>
      <c r="B11" s="35">
        <v>4.7</v>
      </c>
      <c r="C11" s="35">
        <v>4.8</v>
      </c>
      <c r="D11" s="35"/>
      <c r="E11" s="35"/>
      <c r="F11" s="35"/>
      <c r="G11" s="28" t="s">
        <v>42</v>
      </c>
      <c r="H11" s="35">
        <v>4.8</v>
      </c>
      <c r="I11" s="35">
        <v>4.8</v>
      </c>
      <c r="J11" s="35"/>
      <c r="K11" s="35"/>
      <c r="L11" s="35"/>
      <c r="M11" s="30" t="s">
        <v>77</v>
      </c>
      <c r="N11" s="35">
        <v>4.9000000000000004</v>
      </c>
      <c r="O11" s="35">
        <v>4.7</v>
      </c>
      <c r="P11" s="35"/>
      <c r="Q11" s="35"/>
      <c r="R11" s="35"/>
      <c r="S11" s="31" t="s">
        <v>112</v>
      </c>
      <c r="T11" s="35">
        <v>4.9000000000000004</v>
      </c>
      <c r="U11" s="35">
        <v>4.7</v>
      </c>
      <c r="V11" s="35"/>
      <c r="W11" s="35"/>
      <c r="X11" s="35"/>
    </row>
    <row r="12" spans="1:24" ht="17.100000000000001" customHeight="1">
      <c r="A12" s="28" t="s">
        <v>9</v>
      </c>
      <c r="B12" s="35">
        <v>5</v>
      </c>
      <c r="C12" s="49">
        <v>4.8</v>
      </c>
      <c r="D12" s="35"/>
      <c r="E12" s="35"/>
      <c r="F12" s="35"/>
      <c r="G12" s="28" t="s">
        <v>43</v>
      </c>
      <c r="H12" s="35">
        <v>4.8</v>
      </c>
      <c r="I12" s="35">
        <v>4.7</v>
      </c>
      <c r="J12" s="35"/>
      <c r="K12" s="35"/>
      <c r="L12" s="35"/>
      <c r="M12" s="30" t="s">
        <v>78</v>
      </c>
      <c r="N12" s="35" t="s">
        <v>429</v>
      </c>
      <c r="O12" s="38">
        <v>4.2</v>
      </c>
      <c r="P12" s="38"/>
      <c r="Q12" s="36"/>
      <c r="R12" s="37"/>
      <c r="S12" s="30" t="s">
        <v>113</v>
      </c>
      <c r="T12" s="35">
        <v>4.4000000000000004</v>
      </c>
      <c r="U12" s="35">
        <v>4.4000000000000004</v>
      </c>
      <c r="V12" s="35"/>
      <c r="W12" s="35"/>
      <c r="X12" s="35"/>
    </row>
    <row r="13" spans="1:24" ht="17.100000000000001" customHeight="1">
      <c r="A13" s="28" t="s">
        <v>10</v>
      </c>
      <c r="B13" s="35">
        <v>4.4000000000000004</v>
      </c>
      <c r="C13" s="35">
        <v>4.7</v>
      </c>
      <c r="D13" s="35"/>
      <c r="E13" s="35"/>
      <c r="F13" s="35"/>
      <c r="G13" s="28" t="s">
        <v>44</v>
      </c>
      <c r="H13" s="35">
        <v>4.4000000000000004</v>
      </c>
      <c r="I13" s="35">
        <v>4.4000000000000004</v>
      </c>
      <c r="J13" s="35"/>
      <c r="K13" s="35"/>
      <c r="L13" s="35"/>
      <c r="M13" s="28" t="s">
        <v>79</v>
      </c>
      <c r="N13" s="35">
        <v>4.5999999999999996</v>
      </c>
      <c r="O13" s="35">
        <v>4.2</v>
      </c>
      <c r="P13" s="35"/>
      <c r="Q13" s="35"/>
      <c r="R13" s="35"/>
      <c r="S13" s="29" t="s">
        <v>114</v>
      </c>
      <c r="T13" s="35">
        <v>4.9000000000000004</v>
      </c>
      <c r="U13" s="35">
        <v>4.9000000000000004</v>
      </c>
      <c r="V13" s="35"/>
      <c r="W13" s="35"/>
      <c r="X13" s="35"/>
    </row>
    <row r="14" spans="1:24" ht="17.100000000000001" customHeight="1">
      <c r="A14" s="28" t="s">
        <v>11</v>
      </c>
      <c r="B14" s="35">
        <v>4.7</v>
      </c>
      <c r="C14" s="35">
        <v>4.7</v>
      </c>
      <c r="D14" s="35"/>
      <c r="E14" s="35"/>
      <c r="F14" s="35"/>
      <c r="G14" s="31" t="s">
        <v>280</v>
      </c>
      <c r="H14" s="41">
        <v>4.8</v>
      </c>
      <c r="I14" s="35">
        <v>4.8</v>
      </c>
      <c r="J14" s="35"/>
      <c r="K14" s="35"/>
      <c r="L14" s="35"/>
      <c r="M14" s="31" t="s">
        <v>169</v>
      </c>
      <c r="N14" s="26">
        <v>4.9000000000000004</v>
      </c>
      <c r="O14" s="35">
        <v>4.7</v>
      </c>
      <c r="P14" s="35"/>
      <c r="Q14" s="35"/>
      <c r="R14" s="35"/>
      <c r="S14" s="28" t="s">
        <v>115</v>
      </c>
      <c r="T14" s="35">
        <v>4.8</v>
      </c>
      <c r="U14" s="35">
        <v>4.8</v>
      </c>
      <c r="V14" s="35"/>
      <c r="W14" s="35"/>
      <c r="X14" s="35"/>
    </row>
    <row r="15" spans="1:24" ht="17.100000000000001" customHeight="1">
      <c r="A15" s="28" t="s">
        <v>12</v>
      </c>
      <c r="B15" s="35">
        <v>5</v>
      </c>
      <c r="C15" s="35">
        <v>4.8</v>
      </c>
      <c r="D15" s="35"/>
      <c r="E15" s="35"/>
      <c r="F15" s="35"/>
      <c r="G15" s="28" t="s">
        <v>45</v>
      </c>
      <c r="H15" s="35">
        <v>4.9000000000000004</v>
      </c>
      <c r="I15" s="38">
        <v>4.9000000000000004</v>
      </c>
      <c r="J15" s="38"/>
      <c r="K15" s="26"/>
      <c r="L15" s="32"/>
      <c r="M15" s="31" t="s">
        <v>80</v>
      </c>
      <c r="N15" s="35">
        <v>5</v>
      </c>
      <c r="O15" s="35">
        <v>4.7</v>
      </c>
      <c r="P15" s="35"/>
      <c r="Q15" s="35"/>
      <c r="R15" s="35"/>
      <c r="S15" s="28" t="s">
        <v>422</v>
      </c>
      <c r="T15" s="35">
        <v>4.5999999999999996</v>
      </c>
      <c r="U15" s="35">
        <v>4.9000000000000004</v>
      </c>
      <c r="V15" s="35"/>
      <c r="W15" s="35"/>
      <c r="X15" s="35"/>
    </row>
    <row r="16" spans="1:24" ht="17.100000000000001" customHeight="1">
      <c r="A16" s="28" t="s">
        <v>13</v>
      </c>
      <c r="B16" s="35">
        <v>4.7</v>
      </c>
      <c r="C16" s="35">
        <v>4.7</v>
      </c>
      <c r="D16" s="35"/>
      <c r="E16" s="35"/>
      <c r="F16" s="35"/>
      <c r="G16" s="28" t="s">
        <v>46</v>
      </c>
      <c r="H16" s="35">
        <v>4.7</v>
      </c>
      <c r="I16" s="35">
        <v>4.7</v>
      </c>
      <c r="J16" s="35"/>
      <c r="K16" s="35"/>
      <c r="L16" s="35"/>
      <c r="M16" s="28" t="s">
        <v>81</v>
      </c>
      <c r="N16" s="35">
        <v>4.4000000000000004</v>
      </c>
      <c r="O16" s="26">
        <v>4.4000000000000004</v>
      </c>
      <c r="P16" s="35"/>
      <c r="Q16" s="35"/>
      <c r="R16" s="35"/>
      <c r="S16" s="31" t="s">
        <v>120</v>
      </c>
      <c r="T16" s="35">
        <v>4.7</v>
      </c>
      <c r="U16" s="35">
        <v>4.8</v>
      </c>
      <c r="V16" s="35"/>
      <c r="W16" s="35"/>
      <c r="X16" s="35"/>
    </row>
    <row r="17" spans="1:24" ht="17.100000000000001" customHeight="1">
      <c r="A17" s="28" t="s">
        <v>14</v>
      </c>
      <c r="B17" s="35">
        <v>4.7</v>
      </c>
      <c r="C17" s="35">
        <v>4.5999999999999996</v>
      </c>
      <c r="D17" s="35"/>
      <c r="E17" s="35"/>
      <c r="F17" s="35"/>
      <c r="G17" s="28" t="s">
        <v>47</v>
      </c>
      <c r="H17" s="35">
        <v>4.9000000000000004</v>
      </c>
      <c r="I17" s="35">
        <v>4.9000000000000004</v>
      </c>
      <c r="J17" s="35"/>
      <c r="K17" s="35"/>
      <c r="L17" s="35"/>
      <c r="M17" s="28" t="s">
        <v>82</v>
      </c>
      <c r="N17" s="35">
        <v>5</v>
      </c>
      <c r="O17" s="35">
        <v>5</v>
      </c>
      <c r="P17" s="35"/>
      <c r="Q17" s="35"/>
      <c r="R17" s="35"/>
      <c r="S17" s="28" t="s">
        <v>118</v>
      </c>
      <c r="T17" s="35">
        <v>4.5999999999999996</v>
      </c>
      <c r="U17" s="35">
        <v>4.5999999999999996</v>
      </c>
      <c r="V17" s="35"/>
      <c r="W17" s="35"/>
      <c r="X17" s="35"/>
    </row>
    <row r="18" spans="1:24" ht="17.100000000000001" customHeight="1">
      <c r="A18" s="30" t="s">
        <v>15</v>
      </c>
      <c r="B18" s="35">
        <v>5</v>
      </c>
      <c r="C18" s="35">
        <v>4.7</v>
      </c>
      <c r="D18" s="35"/>
      <c r="E18" s="35"/>
      <c r="F18" s="35"/>
      <c r="G18" s="28" t="s">
        <v>48</v>
      </c>
      <c r="H18" s="35">
        <v>4.8</v>
      </c>
      <c r="I18" s="35">
        <v>4.9000000000000004</v>
      </c>
      <c r="J18" s="35"/>
      <c r="K18" s="35"/>
      <c r="L18" s="35"/>
      <c r="M18" s="28" t="s">
        <v>83</v>
      </c>
      <c r="N18" s="35">
        <v>4.7</v>
      </c>
      <c r="O18" s="35">
        <v>4.2</v>
      </c>
      <c r="P18" s="35"/>
      <c r="Q18" s="35"/>
      <c r="R18" s="35"/>
      <c r="S18" s="28" t="s">
        <v>119</v>
      </c>
      <c r="T18" s="35">
        <v>4.5</v>
      </c>
      <c r="U18" s="35">
        <v>4.5</v>
      </c>
      <c r="V18" s="35"/>
      <c r="W18" s="35"/>
      <c r="X18" s="35"/>
    </row>
    <row r="19" spans="1:24" ht="17.100000000000001" customHeight="1">
      <c r="A19" s="28" t="s">
        <v>16</v>
      </c>
      <c r="B19" s="35">
        <v>4.7</v>
      </c>
      <c r="C19" s="35">
        <v>4.7</v>
      </c>
      <c r="D19" s="35"/>
      <c r="E19" s="35"/>
      <c r="F19" s="35"/>
      <c r="G19" s="28" t="s">
        <v>49</v>
      </c>
      <c r="H19" s="35">
        <v>4.9000000000000004</v>
      </c>
      <c r="I19" s="35">
        <v>4.7</v>
      </c>
      <c r="J19" s="35"/>
      <c r="K19" s="35"/>
      <c r="L19" s="35"/>
      <c r="M19" s="28" t="s">
        <v>84</v>
      </c>
      <c r="N19" s="35">
        <v>4.5</v>
      </c>
      <c r="O19" s="35">
        <v>4.4000000000000004</v>
      </c>
      <c r="P19" s="35"/>
      <c r="Q19" s="35"/>
      <c r="R19" s="35"/>
      <c r="S19" s="30" t="s">
        <v>121</v>
      </c>
      <c r="T19" s="35">
        <v>4.9000000000000004</v>
      </c>
      <c r="U19" s="35">
        <v>4.7</v>
      </c>
      <c r="V19" s="35"/>
      <c r="W19" s="35"/>
      <c r="X19" s="35"/>
    </row>
    <row r="20" spans="1:24" ht="17.100000000000001" customHeight="1">
      <c r="A20" s="30" t="s">
        <v>17</v>
      </c>
      <c r="B20" s="35">
        <v>4.4000000000000004</v>
      </c>
      <c r="C20" s="35">
        <v>4.4000000000000004</v>
      </c>
      <c r="D20" s="35"/>
      <c r="E20" s="35"/>
      <c r="F20" s="35"/>
      <c r="G20" s="28" t="s">
        <v>50</v>
      </c>
      <c r="H20" s="35">
        <v>4.4000000000000004</v>
      </c>
      <c r="I20" s="35">
        <v>4.7</v>
      </c>
      <c r="J20" s="35"/>
      <c r="K20" s="35"/>
      <c r="L20" s="35"/>
      <c r="M20" s="28" t="s">
        <v>85</v>
      </c>
      <c r="N20" s="35">
        <v>4.7</v>
      </c>
      <c r="O20" s="35">
        <v>4.7</v>
      </c>
      <c r="P20" s="35"/>
      <c r="Q20" s="35"/>
      <c r="R20" s="35"/>
      <c r="S20" s="30" t="s">
        <v>122</v>
      </c>
      <c r="T20" s="35">
        <v>4</v>
      </c>
      <c r="U20" s="35">
        <v>4.7</v>
      </c>
      <c r="V20" s="35"/>
      <c r="W20" s="35"/>
      <c r="X20" s="35"/>
    </row>
    <row r="21" spans="1:24" ht="17.100000000000001" customHeight="1">
      <c r="A21" s="30" t="s">
        <v>18</v>
      </c>
      <c r="B21" s="35">
        <v>4.7</v>
      </c>
      <c r="C21" s="35">
        <v>4.8</v>
      </c>
      <c r="D21" s="35"/>
      <c r="E21" s="35"/>
      <c r="F21" s="35"/>
      <c r="G21" s="29" t="s">
        <v>51</v>
      </c>
      <c r="H21" s="35">
        <v>4.2</v>
      </c>
      <c r="I21" s="35">
        <v>4.2</v>
      </c>
      <c r="J21" s="35"/>
      <c r="K21" s="35"/>
      <c r="L21" s="35"/>
      <c r="M21" s="28" t="s">
        <v>86</v>
      </c>
      <c r="N21" s="35">
        <v>4.4000000000000004</v>
      </c>
      <c r="O21" s="35">
        <v>4.7</v>
      </c>
      <c r="P21" s="35"/>
      <c r="Q21" s="35"/>
      <c r="R21" s="35"/>
      <c r="S21" s="30" t="s">
        <v>123</v>
      </c>
      <c r="T21" s="35">
        <v>4.8</v>
      </c>
      <c r="U21" s="35">
        <v>4.7</v>
      </c>
      <c r="V21" s="35"/>
      <c r="W21" s="35"/>
      <c r="X21" s="35"/>
    </row>
    <row r="22" spans="1:24" ht="17.100000000000001" customHeight="1">
      <c r="A22" s="28" t="s">
        <v>19</v>
      </c>
      <c r="B22" s="35">
        <v>4.7</v>
      </c>
      <c r="C22" s="35">
        <v>4.7</v>
      </c>
      <c r="D22" s="35"/>
      <c r="E22" s="35"/>
      <c r="F22" s="35"/>
      <c r="G22" s="29" t="s">
        <v>52</v>
      </c>
      <c r="H22" s="35">
        <v>4.9000000000000004</v>
      </c>
      <c r="I22" s="35">
        <v>4.9000000000000004</v>
      </c>
      <c r="J22" s="35"/>
      <c r="K22" s="35"/>
      <c r="L22" s="35"/>
      <c r="M22" s="28" t="s">
        <v>87</v>
      </c>
      <c r="N22" s="35">
        <v>5</v>
      </c>
      <c r="O22" s="35">
        <v>5</v>
      </c>
      <c r="P22" s="35"/>
      <c r="Q22" s="35"/>
      <c r="R22" s="35"/>
      <c r="S22" s="30" t="s">
        <v>124</v>
      </c>
      <c r="T22" s="35">
        <v>4.5</v>
      </c>
      <c r="U22" s="35" t="s">
        <v>680</v>
      </c>
      <c r="V22" s="35"/>
      <c r="W22" s="35"/>
      <c r="X22" s="35"/>
    </row>
    <row r="23" spans="1:24" ht="17.100000000000001" customHeight="1">
      <c r="A23" s="55" t="s">
        <v>423</v>
      </c>
      <c r="B23" s="8">
        <v>5</v>
      </c>
      <c r="C23" s="35">
        <v>4.9000000000000004</v>
      </c>
      <c r="D23" s="35"/>
      <c r="E23" s="35"/>
      <c r="F23" s="35"/>
      <c r="G23" s="30" t="s">
        <v>53</v>
      </c>
      <c r="H23" s="35">
        <v>4.7</v>
      </c>
      <c r="I23" s="35">
        <v>4.7</v>
      </c>
      <c r="J23" s="35"/>
      <c r="K23" s="35"/>
      <c r="L23" s="35"/>
      <c r="M23" s="29" t="s">
        <v>427</v>
      </c>
      <c r="N23" s="35">
        <v>5</v>
      </c>
      <c r="O23" s="35">
        <v>5</v>
      </c>
      <c r="P23" s="35"/>
      <c r="Q23" s="35"/>
      <c r="R23" s="35"/>
      <c r="S23" s="30" t="s">
        <v>125</v>
      </c>
      <c r="T23" s="35">
        <v>4</v>
      </c>
      <c r="U23" s="35">
        <v>4.4000000000000004</v>
      </c>
      <c r="V23" s="35"/>
      <c r="W23" s="35"/>
      <c r="X23" s="35"/>
    </row>
    <row r="24" spans="1:24" ht="17.100000000000001" customHeight="1">
      <c r="A24" s="28" t="s">
        <v>20</v>
      </c>
      <c r="B24" s="35">
        <v>4.4000000000000004</v>
      </c>
      <c r="C24" s="35">
        <v>4.9000000000000004</v>
      </c>
      <c r="D24" s="35"/>
      <c r="E24" s="35"/>
      <c r="F24" s="35"/>
      <c r="G24" s="28" t="s">
        <v>54</v>
      </c>
      <c r="H24" s="35">
        <v>4.8</v>
      </c>
      <c r="I24" s="35">
        <v>4.8</v>
      </c>
      <c r="J24" s="35"/>
      <c r="K24" s="35"/>
      <c r="L24" s="35"/>
      <c r="M24" s="29" t="s">
        <v>88</v>
      </c>
      <c r="N24" s="35">
        <v>4.7</v>
      </c>
      <c r="O24" s="35">
        <v>4.7</v>
      </c>
      <c r="P24" s="35"/>
      <c r="Q24" s="35"/>
      <c r="R24" s="35"/>
      <c r="S24" s="30" t="s">
        <v>126</v>
      </c>
      <c r="T24" s="35">
        <v>4.9000000000000004</v>
      </c>
      <c r="U24" s="35">
        <v>4.9000000000000004</v>
      </c>
      <c r="V24" s="35"/>
      <c r="W24" s="35"/>
      <c r="X24" s="35"/>
    </row>
    <row r="25" spans="1:24" ht="17.100000000000001" customHeight="1">
      <c r="A25" s="28" t="s">
        <v>21</v>
      </c>
      <c r="B25" s="35">
        <v>5</v>
      </c>
      <c r="C25" s="35">
        <v>5</v>
      </c>
      <c r="D25" s="35"/>
      <c r="E25" s="35"/>
      <c r="F25" s="35"/>
      <c r="G25" s="30" t="s">
        <v>55</v>
      </c>
      <c r="H25" s="35">
        <v>4.7</v>
      </c>
      <c r="I25" s="35">
        <v>4.8</v>
      </c>
      <c r="J25" s="35"/>
      <c r="K25" s="35"/>
      <c r="L25" s="35"/>
      <c r="M25" s="28" t="s">
        <v>89</v>
      </c>
      <c r="N25" s="35">
        <v>5</v>
      </c>
      <c r="O25" s="35">
        <v>5</v>
      </c>
      <c r="P25" s="35"/>
      <c r="Q25" s="35"/>
      <c r="R25" s="35"/>
      <c r="S25" s="30" t="s">
        <v>116</v>
      </c>
      <c r="T25" s="35">
        <v>4</v>
      </c>
      <c r="U25" s="35" t="s">
        <v>680</v>
      </c>
      <c r="V25" s="35"/>
      <c r="W25" s="35"/>
      <c r="X25" s="35"/>
    </row>
    <row r="26" spans="1:24" ht="17.100000000000001" customHeight="1">
      <c r="A26" s="28" t="s">
        <v>22</v>
      </c>
      <c r="B26" s="35">
        <v>5</v>
      </c>
      <c r="C26" s="49">
        <v>5</v>
      </c>
      <c r="D26" s="35"/>
      <c r="E26" s="35"/>
      <c r="F26" s="35"/>
      <c r="G26" s="30" t="s">
        <v>56</v>
      </c>
      <c r="H26" s="35">
        <v>4.5999999999999996</v>
      </c>
      <c r="I26" s="35">
        <v>4.4000000000000004</v>
      </c>
      <c r="J26" s="35"/>
      <c r="K26" s="35"/>
      <c r="L26" s="35"/>
      <c r="M26" s="30" t="s">
        <v>90</v>
      </c>
      <c r="N26" s="35">
        <v>4.7</v>
      </c>
      <c r="O26" s="35">
        <v>4.2</v>
      </c>
      <c r="P26" s="35"/>
      <c r="Q26" s="35"/>
      <c r="R26" s="35"/>
      <c r="S26" s="30" t="s">
        <v>117</v>
      </c>
      <c r="T26" s="35" t="s">
        <v>428</v>
      </c>
      <c r="U26" s="35" t="s">
        <v>681</v>
      </c>
      <c r="V26" s="35"/>
      <c r="W26" s="35"/>
      <c r="X26" s="35"/>
    </row>
    <row r="27" spans="1:24" ht="17.100000000000001" customHeight="1">
      <c r="A27" s="31" t="s">
        <v>23</v>
      </c>
      <c r="B27" s="35">
        <v>4.7</v>
      </c>
      <c r="C27" s="35">
        <v>4.7</v>
      </c>
      <c r="D27" s="35"/>
      <c r="E27" s="35"/>
      <c r="F27" s="35"/>
      <c r="G27" s="30" t="s">
        <v>57</v>
      </c>
      <c r="H27" s="35">
        <v>4.7</v>
      </c>
      <c r="I27" s="35">
        <v>4.7</v>
      </c>
      <c r="J27" s="35"/>
      <c r="K27" s="35"/>
      <c r="L27" s="35"/>
      <c r="M27" s="30" t="s">
        <v>91</v>
      </c>
      <c r="N27" s="35">
        <v>4.7</v>
      </c>
      <c r="O27" s="35">
        <v>4.7</v>
      </c>
      <c r="P27" s="35"/>
      <c r="Q27" s="35"/>
      <c r="R27" s="35"/>
      <c r="S27" s="28" t="s">
        <v>183</v>
      </c>
      <c r="T27" s="35">
        <v>5</v>
      </c>
      <c r="U27" s="35">
        <v>4.7</v>
      </c>
      <c r="V27" s="35"/>
      <c r="W27" s="35"/>
      <c r="X27" s="35"/>
    </row>
    <row r="28" spans="1:24" ht="17.100000000000001" customHeight="1">
      <c r="A28" s="31" t="s">
        <v>424</v>
      </c>
      <c r="B28" s="35">
        <v>4.7</v>
      </c>
      <c r="C28" s="35">
        <v>4.9000000000000004</v>
      </c>
      <c r="D28" s="35"/>
      <c r="E28" s="35"/>
      <c r="F28" s="35"/>
      <c r="G28" s="28" t="s">
        <v>58</v>
      </c>
      <c r="H28" s="35">
        <v>4.8</v>
      </c>
      <c r="I28" s="35">
        <v>4.7</v>
      </c>
      <c r="J28" s="35"/>
      <c r="K28" s="35"/>
      <c r="L28" s="35"/>
      <c r="M28" s="28" t="s">
        <v>92</v>
      </c>
      <c r="N28" s="35">
        <v>4.5999999999999996</v>
      </c>
      <c r="O28" s="35">
        <v>4.7</v>
      </c>
      <c r="P28" s="35"/>
      <c r="Q28" s="35"/>
      <c r="R28" s="35"/>
      <c r="S28" s="28" t="s">
        <v>127</v>
      </c>
      <c r="T28" s="35">
        <v>4.9000000000000004</v>
      </c>
      <c r="U28" s="35">
        <v>4.5999999999999996</v>
      </c>
      <c r="V28" s="35"/>
      <c r="W28" s="35"/>
      <c r="X28" s="35"/>
    </row>
    <row r="29" spans="1:24" ht="17.100000000000001" customHeight="1">
      <c r="A29" s="28" t="s">
        <v>425</v>
      </c>
      <c r="B29" s="35">
        <v>4.4000000000000004</v>
      </c>
      <c r="C29" s="35">
        <v>4.7</v>
      </c>
      <c r="D29" s="35"/>
      <c r="E29" s="35"/>
      <c r="F29" s="35"/>
      <c r="G29" s="28" t="s">
        <v>59</v>
      </c>
      <c r="H29" s="35">
        <v>4.2</v>
      </c>
      <c r="I29" s="35">
        <v>4.3</v>
      </c>
      <c r="J29" s="35"/>
      <c r="K29" s="35"/>
      <c r="L29" s="35"/>
      <c r="M29" s="28" t="s">
        <v>93</v>
      </c>
      <c r="N29" s="35">
        <v>5</v>
      </c>
      <c r="O29" s="35">
        <v>4.8</v>
      </c>
      <c r="P29" s="35"/>
      <c r="Q29" s="35"/>
      <c r="R29" s="35"/>
      <c r="S29" s="28" t="s">
        <v>128</v>
      </c>
      <c r="T29" s="35">
        <v>4</v>
      </c>
      <c r="U29" s="35">
        <v>4.3</v>
      </c>
      <c r="V29" s="35"/>
      <c r="W29" s="35"/>
      <c r="X29" s="35"/>
    </row>
    <row r="30" spans="1:24" ht="17.100000000000001" customHeight="1">
      <c r="A30" s="28" t="s">
        <v>286</v>
      </c>
      <c r="B30" s="35">
        <v>4.7</v>
      </c>
      <c r="C30" s="35">
        <v>4.4000000000000004</v>
      </c>
      <c r="D30" s="35"/>
      <c r="E30" s="35"/>
      <c r="F30" s="35"/>
      <c r="G30" s="28" t="s">
        <v>60</v>
      </c>
      <c r="H30" s="35">
        <v>4.5999999999999996</v>
      </c>
      <c r="I30" s="35">
        <v>4.7</v>
      </c>
      <c r="J30" s="35"/>
      <c r="K30" s="35"/>
      <c r="L30" s="35"/>
      <c r="M30" s="28" t="s">
        <v>94</v>
      </c>
      <c r="N30" s="35">
        <v>4.8</v>
      </c>
      <c r="O30" s="35">
        <v>4.7</v>
      </c>
      <c r="P30" s="35"/>
      <c r="Q30" s="35"/>
      <c r="R30" s="35"/>
      <c r="S30" s="28" t="s">
        <v>129</v>
      </c>
      <c r="T30" s="35">
        <v>4.9000000000000004</v>
      </c>
      <c r="U30" s="35">
        <v>4.9000000000000004</v>
      </c>
      <c r="V30" s="35"/>
      <c r="W30" s="35"/>
      <c r="X30" s="35"/>
    </row>
    <row r="31" spans="1:24" ht="17.100000000000001" customHeight="1">
      <c r="A31" s="28" t="s">
        <v>25</v>
      </c>
      <c r="B31" s="35">
        <v>4.9000000000000004</v>
      </c>
      <c r="C31" s="35">
        <v>4.5999999999999996</v>
      </c>
      <c r="D31" s="35"/>
      <c r="E31" s="35"/>
      <c r="F31" s="35"/>
      <c r="G31" s="28" t="s">
        <v>61</v>
      </c>
      <c r="H31" s="35">
        <v>4.9000000000000004</v>
      </c>
      <c r="I31" s="35">
        <v>4.9000000000000004</v>
      </c>
      <c r="J31" s="35"/>
      <c r="K31" s="35"/>
      <c r="L31" s="35"/>
      <c r="M31" s="28" t="s">
        <v>95</v>
      </c>
      <c r="N31" s="35">
        <v>4.8</v>
      </c>
      <c r="O31" s="49">
        <v>4.7</v>
      </c>
      <c r="P31" s="35"/>
      <c r="Q31" s="35"/>
      <c r="R31" s="35"/>
      <c r="S31" s="28" t="s">
        <v>130</v>
      </c>
      <c r="T31" s="35">
        <v>4.4000000000000004</v>
      </c>
      <c r="U31" s="35">
        <v>4.5</v>
      </c>
      <c r="V31" s="35"/>
      <c r="W31" s="35"/>
      <c r="X31" s="35"/>
    </row>
    <row r="32" spans="1:24" ht="17.100000000000001" customHeight="1">
      <c r="A32" s="28" t="s">
        <v>426</v>
      </c>
      <c r="B32" s="35">
        <v>4.4000000000000004</v>
      </c>
      <c r="C32" s="35">
        <v>5</v>
      </c>
      <c r="D32" s="35"/>
      <c r="E32" s="35"/>
      <c r="F32" s="35"/>
      <c r="G32" s="28" t="s">
        <v>62</v>
      </c>
      <c r="H32" s="35">
        <v>4.7</v>
      </c>
      <c r="I32" s="35">
        <v>4.7</v>
      </c>
      <c r="J32" s="35"/>
      <c r="K32" s="35"/>
      <c r="L32" s="35"/>
      <c r="M32" s="28" t="s">
        <v>96</v>
      </c>
      <c r="N32" s="35">
        <v>4.5999999999999996</v>
      </c>
      <c r="O32" s="35">
        <v>4.4000000000000004</v>
      </c>
      <c r="P32" s="35"/>
      <c r="Q32" s="35"/>
      <c r="R32" s="35"/>
      <c r="S32" s="28" t="s">
        <v>131</v>
      </c>
      <c r="T32" s="35">
        <v>4.3</v>
      </c>
      <c r="U32" s="35">
        <v>4.5</v>
      </c>
      <c r="V32" s="35"/>
      <c r="W32" s="35"/>
      <c r="X32" s="35"/>
    </row>
    <row r="33" spans="1:24" ht="17.100000000000001" customHeight="1">
      <c r="A33" s="28" t="s">
        <v>26</v>
      </c>
      <c r="B33" s="35">
        <v>4.7</v>
      </c>
      <c r="C33" s="35">
        <v>4.9000000000000004</v>
      </c>
      <c r="D33" s="35"/>
      <c r="E33" s="35"/>
      <c r="F33" s="35"/>
      <c r="G33" s="30" t="s">
        <v>63</v>
      </c>
      <c r="H33" s="35">
        <v>5</v>
      </c>
      <c r="I33" s="35">
        <v>4.9000000000000004</v>
      </c>
      <c r="J33" s="35"/>
      <c r="K33" s="35"/>
      <c r="L33" s="35"/>
      <c r="M33" s="28" t="s">
        <v>97</v>
      </c>
      <c r="N33" s="35">
        <v>4.5</v>
      </c>
      <c r="O33" s="35">
        <v>4.8</v>
      </c>
      <c r="P33" s="35"/>
      <c r="Q33" s="35"/>
      <c r="R33" s="35"/>
      <c r="S33" s="28" t="s">
        <v>132</v>
      </c>
      <c r="T33" s="35">
        <v>4.8</v>
      </c>
      <c r="U33" s="35">
        <v>4.4000000000000004</v>
      </c>
      <c r="V33" s="35"/>
      <c r="W33" s="35"/>
      <c r="X33" s="35"/>
    </row>
    <row r="34" spans="1:24" ht="17.100000000000001" customHeight="1">
      <c r="A34" s="28" t="s">
        <v>27</v>
      </c>
      <c r="B34" s="35">
        <v>4.7</v>
      </c>
      <c r="C34" s="35">
        <v>4.7</v>
      </c>
      <c r="D34" s="35"/>
      <c r="E34" s="35"/>
      <c r="F34" s="35"/>
      <c r="G34" s="29" t="s">
        <v>25</v>
      </c>
      <c r="H34" s="35">
        <v>4.8</v>
      </c>
      <c r="I34" s="35">
        <v>4.8</v>
      </c>
      <c r="J34" s="35"/>
      <c r="K34" s="35"/>
      <c r="L34" s="35"/>
      <c r="M34" s="28" t="s">
        <v>98</v>
      </c>
      <c r="N34" s="35">
        <v>4.4000000000000004</v>
      </c>
      <c r="O34" s="35">
        <v>4.8</v>
      </c>
      <c r="P34" s="35"/>
      <c r="Q34" s="35"/>
      <c r="R34" s="35"/>
      <c r="S34" s="38"/>
      <c r="T34" s="38"/>
      <c r="U34" s="35"/>
      <c r="V34" s="35"/>
      <c r="W34" s="35"/>
      <c r="X34" s="35"/>
    </row>
    <row r="35" spans="1:24" ht="17.100000000000001" customHeight="1">
      <c r="A35" s="28" t="s">
        <v>28</v>
      </c>
      <c r="B35" s="35">
        <v>5</v>
      </c>
      <c r="C35" s="35">
        <v>4.9000000000000004</v>
      </c>
      <c r="D35" s="35"/>
      <c r="E35" s="35"/>
      <c r="F35" s="35"/>
      <c r="G35" s="30" t="s">
        <v>64</v>
      </c>
      <c r="H35" s="35">
        <v>4.5</v>
      </c>
      <c r="I35" s="35">
        <v>4.5</v>
      </c>
      <c r="J35" s="35"/>
      <c r="K35" s="35"/>
      <c r="L35" s="35"/>
      <c r="M35" s="28" t="s">
        <v>99</v>
      </c>
      <c r="N35" s="35">
        <v>4.4000000000000004</v>
      </c>
      <c r="O35" s="35">
        <v>4.7</v>
      </c>
      <c r="P35" s="35"/>
      <c r="Q35" s="35"/>
      <c r="R35" s="35"/>
      <c r="S35" s="38"/>
      <c r="T35" s="38"/>
      <c r="U35" s="35"/>
      <c r="V35" s="35"/>
      <c r="W35" s="35"/>
      <c r="X35" s="35"/>
    </row>
    <row r="36" spans="1:24" ht="17.100000000000001" customHeight="1">
      <c r="A36" s="28" t="s">
        <v>29</v>
      </c>
      <c r="B36" s="35">
        <v>4.7</v>
      </c>
      <c r="C36" s="35">
        <v>4.4000000000000004</v>
      </c>
      <c r="D36" s="35"/>
      <c r="E36" s="35"/>
      <c r="F36" s="35"/>
      <c r="G36" s="28" t="s">
        <v>65</v>
      </c>
      <c r="H36" s="35">
        <v>4.4000000000000004</v>
      </c>
      <c r="I36" s="35">
        <v>4.7</v>
      </c>
      <c r="J36" s="35"/>
      <c r="K36" s="35"/>
      <c r="L36" s="35"/>
      <c r="M36" s="28" t="s">
        <v>100</v>
      </c>
      <c r="N36" s="35">
        <v>4.7</v>
      </c>
      <c r="O36" s="35">
        <v>4.8</v>
      </c>
      <c r="P36" s="35"/>
      <c r="Q36" s="35"/>
      <c r="R36" s="35"/>
      <c r="S36" s="38"/>
      <c r="T36" s="38"/>
      <c r="U36" s="33"/>
      <c r="V36" s="38"/>
      <c r="W36" s="33"/>
      <c r="X36" s="38"/>
    </row>
    <row r="37" spans="1:24" ht="17.100000000000001" customHeight="1">
      <c r="A37" s="30" t="s">
        <v>30</v>
      </c>
      <c r="B37" s="35">
        <v>4.7</v>
      </c>
      <c r="C37" s="35">
        <v>4.4000000000000004</v>
      </c>
      <c r="D37" s="35"/>
      <c r="E37" s="35"/>
      <c r="F37" s="35"/>
      <c r="G37" s="28" t="s">
        <v>66</v>
      </c>
      <c r="H37" s="35">
        <v>4.9000000000000004</v>
      </c>
      <c r="I37" s="35">
        <v>4.8</v>
      </c>
      <c r="J37" s="35"/>
      <c r="K37" s="35"/>
      <c r="L37" s="35"/>
      <c r="M37" s="30" t="s">
        <v>101</v>
      </c>
      <c r="N37" s="35">
        <v>4.5999999999999996</v>
      </c>
      <c r="O37" s="35">
        <v>4.9000000000000004</v>
      </c>
      <c r="P37" s="35"/>
      <c r="Q37" s="35"/>
      <c r="R37" s="35"/>
      <c r="S37" s="33"/>
      <c r="T37" s="33"/>
      <c r="U37" s="33"/>
      <c r="V37" s="38"/>
      <c r="W37" s="38"/>
      <c r="X37" s="38"/>
    </row>
    <row r="38" spans="1:24" ht="17.100000000000001" customHeight="1">
      <c r="A38" s="28" t="s">
        <v>31</v>
      </c>
      <c r="B38" s="35">
        <v>5</v>
      </c>
      <c r="C38" s="35">
        <v>4.7</v>
      </c>
      <c r="D38" s="35"/>
      <c r="E38" s="35"/>
      <c r="F38" s="35"/>
      <c r="G38" s="28" t="s">
        <v>67</v>
      </c>
      <c r="H38" s="35">
        <v>4.4000000000000004</v>
      </c>
      <c r="I38" s="35">
        <v>4.4000000000000004</v>
      </c>
      <c r="J38" s="35"/>
      <c r="K38" s="35"/>
      <c r="L38" s="35"/>
      <c r="M38" s="28" t="s">
        <v>102</v>
      </c>
      <c r="N38" s="35">
        <v>4.7</v>
      </c>
      <c r="O38" s="35">
        <v>4.4000000000000004</v>
      </c>
      <c r="P38" s="35"/>
      <c r="Q38" s="35"/>
      <c r="R38" s="35"/>
      <c r="S38" s="33"/>
      <c r="T38" s="33"/>
      <c r="U38" s="33"/>
      <c r="V38" s="38"/>
      <c r="W38" s="38"/>
      <c r="X38" s="38"/>
    </row>
    <row r="39" spans="1:24" ht="18" customHeight="1">
      <c r="A39" s="30" t="s">
        <v>32</v>
      </c>
      <c r="B39" s="35">
        <v>5</v>
      </c>
      <c r="C39" s="35">
        <v>4.7</v>
      </c>
      <c r="D39" s="35"/>
      <c r="E39" s="35"/>
      <c r="F39" s="35"/>
      <c r="G39" s="28" t="s">
        <v>68</v>
      </c>
      <c r="H39" s="35">
        <v>4.7</v>
      </c>
      <c r="I39" s="35">
        <v>4.5999999999999996</v>
      </c>
      <c r="J39" s="35"/>
      <c r="K39" s="35"/>
      <c r="L39" s="35"/>
      <c r="M39" s="30" t="s">
        <v>103</v>
      </c>
      <c r="N39" s="30">
        <v>4.8</v>
      </c>
      <c r="O39" s="35">
        <v>4.7</v>
      </c>
      <c r="P39" s="35"/>
      <c r="Q39" s="35"/>
      <c r="R39" s="35"/>
      <c r="S39" s="33"/>
      <c r="T39" s="33"/>
      <c r="U39" s="33"/>
      <c r="V39" s="38"/>
      <c r="W39" s="38"/>
      <c r="X39" s="38"/>
    </row>
    <row r="40" spans="1:24" ht="18" customHeight="1">
      <c r="A40" s="29" t="s">
        <v>33</v>
      </c>
      <c r="B40" s="35">
        <v>5</v>
      </c>
      <c r="C40" s="35">
        <v>4.7</v>
      </c>
      <c r="D40" s="35"/>
      <c r="E40" s="35"/>
      <c r="F40" s="35"/>
      <c r="G40" s="28" t="s">
        <v>69</v>
      </c>
      <c r="H40" s="35">
        <v>5</v>
      </c>
      <c r="I40" s="35">
        <v>4.9000000000000004</v>
      </c>
      <c r="J40" s="35"/>
      <c r="K40" s="35"/>
      <c r="L40" s="35"/>
      <c r="M40" s="30" t="s">
        <v>104</v>
      </c>
      <c r="N40" s="30">
        <v>4.7</v>
      </c>
      <c r="O40" s="35">
        <v>4.8</v>
      </c>
      <c r="P40" s="35"/>
      <c r="Q40" s="35"/>
      <c r="R40" s="35"/>
      <c r="S40" s="33"/>
      <c r="T40" s="33"/>
      <c r="U40" s="33"/>
      <c r="V40" s="38"/>
      <c r="W40" s="38"/>
      <c r="X40" s="38"/>
    </row>
    <row r="41" spans="1:24" ht="18" customHeight="1"/>
    <row r="42" spans="1:24" ht="18" customHeight="1"/>
    <row r="43" spans="1:24" ht="18" customHeight="1"/>
    <row r="44" spans="1:24" ht="18" customHeight="1"/>
    <row r="45" spans="1:24" ht="18" customHeight="1"/>
    <row r="46" spans="1:24" ht="18" customHeight="1"/>
    <row r="47" spans="1:24" ht="18" customHeight="1"/>
  </sheetData>
  <mergeCells count="8">
    <mergeCell ref="T1:X1"/>
    <mergeCell ref="A1:A2"/>
    <mergeCell ref="G1:G2"/>
    <mergeCell ref="M1:M2"/>
    <mergeCell ref="S1:S2"/>
    <mergeCell ref="B1:F1"/>
    <mergeCell ref="H1:L1"/>
    <mergeCell ref="N1:R1"/>
  </mergeCells>
  <phoneticPr fontId="2" type="noConversion"/>
  <pageMargins left="0.70866141732283472" right="0.70866141732283472" top="0.74803149606299213" bottom="0.35433070866141736" header="0.31496062992125984" footer="0.31496062992125984"/>
  <pageSetup paperSize="257" orientation="portrait" r:id="rId1"/>
  <headerFooter>
    <oddHeader>&amp;C&amp;"黑体,常规"&amp;16 2020年秋侨声中学高中部9-10月份教案检查情况表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14" sqref="F14"/>
    </sheetView>
  </sheetViews>
  <sheetFormatPr defaultRowHeight="13.5"/>
  <cols>
    <col min="1" max="1" width="7.625" customWidth="1"/>
    <col min="2" max="2" width="5.875" customWidth="1"/>
    <col min="3" max="3" width="20.25" customWidth="1"/>
    <col min="4" max="4" width="6.75" customWidth="1"/>
    <col min="5" max="5" width="7.625" customWidth="1"/>
    <col min="6" max="6" width="7.875" customWidth="1"/>
    <col min="7" max="7" width="18" customWidth="1"/>
  </cols>
  <sheetData>
    <row r="1" spans="1:7" ht="20.25" customHeight="1">
      <c r="A1" s="19" t="s">
        <v>230</v>
      </c>
      <c r="B1" s="20" t="s">
        <v>231</v>
      </c>
      <c r="C1" s="21" t="s">
        <v>232</v>
      </c>
      <c r="D1" s="19" t="s">
        <v>233</v>
      </c>
      <c r="E1" s="19" t="s">
        <v>234</v>
      </c>
      <c r="F1" s="22" t="s">
        <v>228</v>
      </c>
      <c r="G1" s="19" t="s">
        <v>235</v>
      </c>
    </row>
    <row r="2" spans="1:7" ht="46.5" customHeight="1">
      <c r="A2" s="39" t="s">
        <v>618</v>
      </c>
      <c r="B2" s="58" t="s">
        <v>619</v>
      </c>
      <c r="C2" s="40" t="s">
        <v>620</v>
      </c>
      <c r="D2" s="30" t="s">
        <v>621</v>
      </c>
      <c r="E2" s="39" t="s">
        <v>613</v>
      </c>
      <c r="F2" s="53" t="s">
        <v>612</v>
      </c>
      <c r="G2" s="40" t="s">
        <v>634</v>
      </c>
    </row>
    <row r="3" spans="1:7" ht="38.25" customHeight="1">
      <c r="A3" s="39" t="s">
        <v>622</v>
      </c>
      <c r="B3" s="58" t="s">
        <v>619</v>
      </c>
      <c r="C3" s="40" t="s">
        <v>620</v>
      </c>
      <c r="D3" s="30" t="s">
        <v>621</v>
      </c>
      <c r="E3" s="39" t="s">
        <v>613</v>
      </c>
      <c r="F3" s="53" t="s">
        <v>612</v>
      </c>
      <c r="G3" s="40" t="s">
        <v>634</v>
      </c>
    </row>
    <row r="4" spans="1:7" ht="39" customHeight="1">
      <c r="A4" s="39" t="s">
        <v>623</v>
      </c>
      <c r="B4" s="58" t="s">
        <v>619</v>
      </c>
      <c r="C4" s="40" t="s">
        <v>620</v>
      </c>
      <c r="D4" s="30" t="s">
        <v>621</v>
      </c>
      <c r="E4" s="39" t="s">
        <v>613</v>
      </c>
      <c r="F4" s="53" t="s">
        <v>612</v>
      </c>
      <c r="G4" s="40" t="s">
        <v>634</v>
      </c>
    </row>
    <row r="5" spans="1:7" ht="39.75" customHeight="1">
      <c r="A5" s="39" t="s">
        <v>624</v>
      </c>
      <c r="B5" s="58" t="s">
        <v>625</v>
      </c>
      <c r="C5" s="40" t="s">
        <v>626</v>
      </c>
      <c r="D5" s="30" t="s">
        <v>627</v>
      </c>
      <c r="E5" s="39" t="s">
        <v>454</v>
      </c>
      <c r="F5" s="53" t="s">
        <v>628</v>
      </c>
      <c r="G5" s="40" t="s">
        <v>635</v>
      </c>
    </row>
    <row r="6" spans="1:7" ht="33.75" customHeight="1">
      <c r="A6" s="39" t="s">
        <v>631</v>
      </c>
      <c r="B6" s="58" t="s">
        <v>619</v>
      </c>
      <c r="C6" s="40" t="s">
        <v>632</v>
      </c>
      <c r="D6" s="30" t="s">
        <v>629</v>
      </c>
      <c r="E6" s="39" t="s">
        <v>613</v>
      </c>
      <c r="F6" s="53" t="s">
        <v>630</v>
      </c>
      <c r="G6" s="40" t="s">
        <v>634</v>
      </c>
    </row>
    <row r="7" spans="1:7" ht="34.5" customHeight="1">
      <c r="A7" s="39" t="s">
        <v>633</v>
      </c>
      <c r="B7" s="58" t="s">
        <v>619</v>
      </c>
      <c r="C7" s="40" t="s">
        <v>632</v>
      </c>
      <c r="D7" s="30" t="s">
        <v>629</v>
      </c>
      <c r="E7" s="39" t="s">
        <v>613</v>
      </c>
      <c r="F7" s="53" t="s">
        <v>630</v>
      </c>
      <c r="G7" s="40" t="s">
        <v>634</v>
      </c>
    </row>
  </sheetData>
  <phoneticPr fontId="2" type="noConversion"/>
  <pageMargins left="0.7" right="0.7" top="0.75" bottom="0.75" header="0.3" footer="0.3"/>
  <pageSetup paperSize="257"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16" sqref="F16"/>
    </sheetView>
  </sheetViews>
  <sheetFormatPr defaultRowHeight="13.5"/>
  <cols>
    <col min="2" max="2" width="5.5" customWidth="1"/>
    <col min="3" max="3" width="26.375" customWidth="1"/>
    <col min="4" max="4" width="9" customWidth="1"/>
    <col min="6" max="6" width="15.875" customWidth="1"/>
  </cols>
  <sheetData>
    <row r="1" spans="1:6" ht="21.75" customHeight="1">
      <c r="A1" s="23" t="s">
        <v>143</v>
      </c>
      <c r="B1" s="23" t="s">
        <v>231</v>
      </c>
      <c r="C1" s="23" t="s">
        <v>232</v>
      </c>
      <c r="D1" s="23" t="s">
        <v>233</v>
      </c>
      <c r="E1" s="24" t="s">
        <v>228</v>
      </c>
      <c r="F1" s="25" t="s">
        <v>235</v>
      </c>
    </row>
    <row r="2" spans="1:6" ht="35.1" customHeight="1">
      <c r="A2" s="68" t="s">
        <v>682</v>
      </c>
      <c r="B2" s="31" t="s">
        <v>683</v>
      </c>
      <c r="C2" s="81" t="s">
        <v>684</v>
      </c>
      <c r="D2" s="74" t="s">
        <v>685</v>
      </c>
      <c r="E2" s="67" t="s">
        <v>686</v>
      </c>
      <c r="F2" s="30" t="s">
        <v>687</v>
      </c>
    </row>
    <row r="3" spans="1:6" ht="35.1" customHeight="1">
      <c r="A3" s="39" t="s">
        <v>688</v>
      </c>
      <c r="B3" s="31" t="s">
        <v>683</v>
      </c>
      <c r="C3" s="81" t="s">
        <v>684</v>
      </c>
      <c r="D3" s="74" t="s">
        <v>689</v>
      </c>
      <c r="E3" s="67" t="s">
        <v>686</v>
      </c>
      <c r="F3" s="30" t="s">
        <v>687</v>
      </c>
    </row>
    <row r="4" spans="1:6" ht="35.1" customHeight="1">
      <c r="A4" s="39" t="s">
        <v>690</v>
      </c>
      <c r="B4" s="31" t="s">
        <v>683</v>
      </c>
      <c r="C4" s="81" t="s">
        <v>691</v>
      </c>
      <c r="D4" s="74" t="s">
        <v>685</v>
      </c>
      <c r="E4" s="67" t="s">
        <v>686</v>
      </c>
      <c r="F4" s="30" t="s">
        <v>687</v>
      </c>
    </row>
    <row r="5" spans="1:6" ht="35.1" customHeight="1">
      <c r="A5" s="39" t="s">
        <v>692</v>
      </c>
      <c r="B5" s="31" t="s">
        <v>683</v>
      </c>
      <c r="C5" s="74" t="s">
        <v>636</v>
      </c>
      <c r="D5" s="74" t="s">
        <v>685</v>
      </c>
      <c r="E5" s="67" t="s">
        <v>686</v>
      </c>
      <c r="F5" s="30" t="s">
        <v>687</v>
      </c>
    </row>
    <row r="6" spans="1:6" ht="35.1" customHeight="1">
      <c r="A6" s="39" t="s">
        <v>693</v>
      </c>
      <c r="B6" s="31" t="s">
        <v>683</v>
      </c>
      <c r="C6" s="74" t="s">
        <v>694</v>
      </c>
      <c r="D6" s="74" t="s">
        <v>689</v>
      </c>
      <c r="E6" s="67" t="s">
        <v>695</v>
      </c>
      <c r="F6" s="30" t="s">
        <v>687</v>
      </c>
    </row>
    <row r="7" spans="1:6" ht="42" customHeight="1">
      <c r="A7" s="39" t="s">
        <v>696</v>
      </c>
      <c r="B7" s="31" t="s">
        <v>683</v>
      </c>
      <c r="C7" s="74" t="s">
        <v>637</v>
      </c>
      <c r="D7" s="74" t="s">
        <v>689</v>
      </c>
      <c r="E7" s="67" t="s">
        <v>695</v>
      </c>
      <c r="F7" s="30" t="s">
        <v>687</v>
      </c>
    </row>
    <row r="8" spans="1:6" ht="24">
      <c r="A8" s="39" t="s">
        <v>697</v>
      </c>
      <c r="B8" s="31" t="s">
        <v>683</v>
      </c>
      <c r="C8" s="74" t="s">
        <v>698</v>
      </c>
      <c r="D8" s="74" t="s">
        <v>689</v>
      </c>
      <c r="E8" s="67" t="s">
        <v>695</v>
      </c>
      <c r="F8" s="30" t="s">
        <v>687</v>
      </c>
    </row>
    <row r="9" spans="1:6" ht="24">
      <c r="A9" s="39" t="s">
        <v>700</v>
      </c>
      <c r="B9" s="73" t="s">
        <v>683</v>
      </c>
      <c r="C9" s="30" t="s">
        <v>699</v>
      </c>
      <c r="D9" s="30" t="s">
        <v>685</v>
      </c>
      <c r="E9" s="64" t="s">
        <v>701</v>
      </c>
      <c r="F9" s="30" t="s">
        <v>702</v>
      </c>
    </row>
    <row r="10" spans="1:6" ht="24">
      <c r="A10" s="39" t="s">
        <v>703</v>
      </c>
      <c r="B10" s="73" t="s">
        <v>683</v>
      </c>
      <c r="C10" s="30" t="s">
        <v>699</v>
      </c>
      <c r="D10" s="30" t="s">
        <v>689</v>
      </c>
      <c r="E10" s="64" t="s">
        <v>701</v>
      </c>
      <c r="F10" s="30" t="s">
        <v>702</v>
      </c>
    </row>
    <row r="11" spans="1:6" ht="24">
      <c r="A11" s="39" t="s">
        <v>704</v>
      </c>
      <c r="B11" s="73" t="s">
        <v>683</v>
      </c>
      <c r="C11" s="30" t="s">
        <v>699</v>
      </c>
      <c r="D11" s="30" t="s">
        <v>689</v>
      </c>
      <c r="E11" s="64" t="s">
        <v>701</v>
      </c>
      <c r="F11" s="30" t="s">
        <v>702</v>
      </c>
    </row>
    <row r="12" spans="1:6" ht="24">
      <c r="A12" s="39" t="s">
        <v>705</v>
      </c>
      <c r="B12" s="73" t="s">
        <v>683</v>
      </c>
      <c r="C12" s="30" t="s">
        <v>699</v>
      </c>
      <c r="D12" s="30" t="s">
        <v>685</v>
      </c>
      <c r="E12" s="64" t="s">
        <v>701</v>
      </c>
      <c r="F12" s="30" t="s">
        <v>702</v>
      </c>
    </row>
    <row r="13" spans="1:6" ht="24">
      <c r="A13" s="39" t="s">
        <v>706</v>
      </c>
      <c r="B13" s="73" t="s">
        <v>683</v>
      </c>
      <c r="C13" s="30" t="s">
        <v>699</v>
      </c>
      <c r="D13" s="30" t="s">
        <v>689</v>
      </c>
      <c r="E13" s="64" t="s">
        <v>701</v>
      </c>
      <c r="F13" s="30" t="s">
        <v>702</v>
      </c>
    </row>
    <row r="14" spans="1:6" ht="24">
      <c r="A14" s="39" t="s">
        <v>707</v>
      </c>
      <c r="B14" s="73" t="s">
        <v>683</v>
      </c>
      <c r="C14" s="30" t="s">
        <v>699</v>
      </c>
      <c r="D14" s="30" t="s">
        <v>689</v>
      </c>
      <c r="E14" s="64" t="s">
        <v>701</v>
      </c>
      <c r="F14" s="30" t="s">
        <v>702</v>
      </c>
    </row>
    <row r="15" spans="1:6" ht="24">
      <c r="A15" s="39" t="s">
        <v>708</v>
      </c>
      <c r="B15" s="73" t="s">
        <v>683</v>
      </c>
      <c r="C15" s="30" t="s">
        <v>699</v>
      </c>
      <c r="D15" s="30" t="s">
        <v>685</v>
      </c>
      <c r="E15" s="64" t="s">
        <v>701</v>
      </c>
      <c r="F15" s="30" t="s">
        <v>702</v>
      </c>
    </row>
    <row r="16" spans="1:6" ht="24">
      <c r="A16" s="39" t="s">
        <v>709</v>
      </c>
      <c r="B16" s="73" t="s">
        <v>683</v>
      </c>
      <c r="C16" s="30" t="s">
        <v>699</v>
      </c>
      <c r="D16" s="30" t="s">
        <v>689</v>
      </c>
      <c r="E16" s="64" t="s">
        <v>701</v>
      </c>
      <c r="F16" s="30" t="s">
        <v>702</v>
      </c>
    </row>
    <row r="17" spans="1:6" ht="24">
      <c r="A17" s="39" t="s">
        <v>710</v>
      </c>
      <c r="B17" s="73" t="s">
        <v>683</v>
      </c>
      <c r="C17" s="30" t="s">
        <v>699</v>
      </c>
      <c r="D17" s="30" t="s">
        <v>685</v>
      </c>
      <c r="E17" s="64" t="s">
        <v>701</v>
      </c>
      <c r="F17" s="30" t="s">
        <v>702</v>
      </c>
    </row>
    <row r="18" spans="1:6" ht="24">
      <c r="A18" s="39" t="s">
        <v>697</v>
      </c>
      <c r="B18" s="73" t="s">
        <v>683</v>
      </c>
      <c r="C18" s="30" t="s">
        <v>699</v>
      </c>
      <c r="D18" s="30" t="s">
        <v>689</v>
      </c>
      <c r="E18" s="64" t="s">
        <v>701</v>
      </c>
      <c r="F18" s="30" t="s">
        <v>702</v>
      </c>
    </row>
    <row r="19" spans="1:6" ht="24">
      <c r="A19" s="39" t="s">
        <v>711</v>
      </c>
      <c r="B19" s="73" t="s">
        <v>683</v>
      </c>
      <c r="C19" s="30" t="s">
        <v>699</v>
      </c>
      <c r="D19" s="30" t="s">
        <v>689</v>
      </c>
      <c r="E19" s="64" t="s">
        <v>701</v>
      </c>
      <c r="F19" s="30" t="s">
        <v>702</v>
      </c>
    </row>
  </sheetData>
  <phoneticPr fontId="2" type="noConversion"/>
  <pageMargins left="0.7" right="0.7" top="0.75" bottom="0.75" header="0.3" footer="0.3"/>
  <pageSetup paperSize="257"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topLeftCell="A7" workbookViewId="0">
      <selection activeCell="A146" sqref="A146:XFD146"/>
    </sheetView>
  </sheetViews>
  <sheetFormatPr defaultRowHeight="14.25"/>
  <cols>
    <col min="1" max="1" width="9.75" style="5" customWidth="1"/>
    <col min="2" max="2" width="9" style="54"/>
  </cols>
  <sheetData>
    <row r="1" spans="1:4">
      <c r="A1" s="1" t="s">
        <v>291</v>
      </c>
      <c r="B1" s="54" t="s">
        <v>292</v>
      </c>
      <c r="C1" t="s">
        <v>292</v>
      </c>
    </row>
    <row r="2" spans="1:4">
      <c r="A2" s="1" t="s">
        <v>0</v>
      </c>
      <c r="B2" s="54">
        <v>26</v>
      </c>
      <c r="C2">
        <v>21</v>
      </c>
      <c r="D2">
        <f>SUM(B2:C2)</f>
        <v>47</v>
      </c>
    </row>
    <row r="3" spans="1:4">
      <c r="A3" s="1" t="s">
        <v>293</v>
      </c>
      <c r="B3" s="54">
        <v>22</v>
      </c>
      <c r="C3">
        <v>21</v>
      </c>
      <c r="D3">
        <f t="shared" ref="D3:D58" si="0">SUM(B3:C3)</f>
        <v>43</v>
      </c>
    </row>
    <row r="4" spans="1:4">
      <c r="A4" s="1" t="s">
        <v>2</v>
      </c>
      <c r="B4" s="54">
        <v>28</v>
      </c>
      <c r="C4">
        <v>20</v>
      </c>
      <c r="D4">
        <f t="shared" si="0"/>
        <v>48</v>
      </c>
    </row>
    <row r="5" spans="1:4">
      <c r="A5" s="1" t="s">
        <v>294</v>
      </c>
      <c r="B5" s="54">
        <v>21</v>
      </c>
      <c r="C5">
        <v>20</v>
      </c>
      <c r="D5">
        <f t="shared" si="0"/>
        <v>41</v>
      </c>
    </row>
    <row r="6" spans="1:4">
      <c r="A6" s="1" t="s">
        <v>295</v>
      </c>
      <c r="B6" s="54">
        <v>29</v>
      </c>
      <c r="C6">
        <v>19</v>
      </c>
      <c r="D6">
        <f t="shared" si="0"/>
        <v>48</v>
      </c>
    </row>
    <row r="7" spans="1:4">
      <c r="A7" s="1" t="s">
        <v>296</v>
      </c>
      <c r="B7" s="54">
        <v>21</v>
      </c>
      <c r="C7">
        <v>20</v>
      </c>
      <c r="D7">
        <f t="shared" si="0"/>
        <v>41</v>
      </c>
    </row>
    <row r="8" spans="1:4">
      <c r="A8" s="1" t="s">
        <v>297</v>
      </c>
      <c r="B8" s="54">
        <v>21</v>
      </c>
      <c r="C8">
        <v>20</v>
      </c>
      <c r="D8">
        <f t="shared" si="0"/>
        <v>41</v>
      </c>
    </row>
    <row r="9" spans="1:4">
      <c r="A9" s="1" t="s">
        <v>298</v>
      </c>
      <c r="B9" s="54">
        <v>24</v>
      </c>
      <c r="C9">
        <v>21</v>
      </c>
      <c r="D9">
        <f t="shared" si="0"/>
        <v>45</v>
      </c>
    </row>
    <row r="10" spans="1:4">
      <c r="A10" s="1" t="s">
        <v>299</v>
      </c>
      <c r="B10" s="54">
        <v>20</v>
      </c>
      <c r="C10">
        <v>20</v>
      </c>
      <c r="D10">
        <f t="shared" si="0"/>
        <v>40</v>
      </c>
    </row>
    <row r="11" spans="1:4">
      <c r="A11" s="1" t="s">
        <v>300</v>
      </c>
      <c r="B11" s="54">
        <v>20</v>
      </c>
      <c r="C11">
        <v>23</v>
      </c>
      <c r="D11">
        <f t="shared" si="0"/>
        <v>43</v>
      </c>
    </row>
    <row r="12" spans="1:4">
      <c r="A12" s="1" t="s">
        <v>301</v>
      </c>
      <c r="B12" s="54">
        <v>21</v>
      </c>
      <c r="C12">
        <v>20</v>
      </c>
      <c r="D12">
        <f t="shared" si="0"/>
        <v>41</v>
      </c>
    </row>
    <row r="13" spans="1:4">
      <c r="A13" s="1" t="s">
        <v>302</v>
      </c>
      <c r="B13" s="54">
        <v>20</v>
      </c>
      <c r="C13">
        <v>22</v>
      </c>
      <c r="D13">
        <f t="shared" si="0"/>
        <v>42</v>
      </c>
    </row>
    <row r="14" spans="1:4">
      <c r="A14" s="1" t="s">
        <v>303</v>
      </c>
      <c r="B14" s="54">
        <v>26</v>
      </c>
      <c r="C14">
        <v>22</v>
      </c>
      <c r="D14">
        <f t="shared" si="0"/>
        <v>48</v>
      </c>
    </row>
    <row r="15" spans="1:4">
      <c r="A15" s="1" t="s">
        <v>304</v>
      </c>
      <c r="B15" s="54">
        <v>21</v>
      </c>
      <c r="C15">
        <v>20</v>
      </c>
      <c r="D15">
        <f t="shared" si="0"/>
        <v>41</v>
      </c>
    </row>
    <row r="16" spans="1:4">
      <c r="A16" s="1" t="s">
        <v>305</v>
      </c>
      <c r="B16" s="54">
        <v>23</v>
      </c>
      <c r="C16">
        <v>21</v>
      </c>
      <c r="D16">
        <f t="shared" si="0"/>
        <v>44</v>
      </c>
    </row>
    <row r="17" spans="1:4">
      <c r="A17" s="2" t="s">
        <v>15</v>
      </c>
      <c r="B17" s="54">
        <v>25</v>
      </c>
      <c r="C17">
        <v>22</v>
      </c>
      <c r="D17">
        <f t="shared" si="0"/>
        <v>47</v>
      </c>
    </row>
    <row r="18" spans="1:4">
      <c r="A18" s="1" t="s">
        <v>306</v>
      </c>
      <c r="B18" s="54">
        <v>25</v>
      </c>
      <c r="C18">
        <v>22</v>
      </c>
      <c r="D18">
        <f t="shared" si="0"/>
        <v>47</v>
      </c>
    </row>
    <row r="19" spans="1:4">
      <c r="A19" s="2" t="s">
        <v>307</v>
      </c>
      <c r="B19" s="54">
        <v>20</v>
      </c>
      <c r="C19">
        <v>20</v>
      </c>
      <c r="D19">
        <f t="shared" si="0"/>
        <v>40</v>
      </c>
    </row>
    <row r="20" spans="1:4">
      <c r="A20" s="2" t="s">
        <v>308</v>
      </c>
      <c r="B20" s="54">
        <v>34</v>
      </c>
      <c r="C20">
        <v>21</v>
      </c>
      <c r="D20">
        <f t="shared" si="0"/>
        <v>55</v>
      </c>
    </row>
    <row r="21" spans="1:4">
      <c r="A21" s="2" t="s">
        <v>309</v>
      </c>
      <c r="B21" s="54">
        <v>28</v>
      </c>
      <c r="C21">
        <v>22</v>
      </c>
      <c r="D21">
        <f t="shared" si="0"/>
        <v>50</v>
      </c>
    </row>
    <row r="22" spans="1:4">
      <c r="A22" s="1" t="s">
        <v>310</v>
      </c>
      <c r="B22" s="54">
        <v>22</v>
      </c>
      <c r="C22">
        <v>22</v>
      </c>
      <c r="D22">
        <f t="shared" si="0"/>
        <v>44</v>
      </c>
    </row>
    <row r="23" spans="1:4">
      <c r="A23" s="1" t="s">
        <v>20</v>
      </c>
      <c r="B23" s="54">
        <v>23</v>
      </c>
      <c r="C23">
        <v>24</v>
      </c>
      <c r="D23">
        <f t="shared" si="0"/>
        <v>47</v>
      </c>
    </row>
    <row r="24" spans="1:4">
      <c r="A24" s="1" t="s">
        <v>21</v>
      </c>
      <c r="B24" s="54">
        <v>26</v>
      </c>
      <c r="C24">
        <v>24</v>
      </c>
      <c r="D24">
        <f t="shared" si="0"/>
        <v>50</v>
      </c>
    </row>
    <row r="25" spans="1:4">
      <c r="A25" s="1" t="s">
        <v>311</v>
      </c>
      <c r="B25" s="54">
        <v>21</v>
      </c>
      <c r="C25">
        <v>21</v>
      </c>
      <c r="D25">
        <f t="shared" si="0"/>
        <v>42</v>
      </c>
    </row>
    <row r="26" spans="1:4">
      <c r="A26" s="3" t="s">
        <v>312</v>
      </c>
      <c r="B26" s="54">
        <v>20</v>
      </c>
      <c r="C26">
        <v>21</v>
      </c>
      <c r="D26">
        <f t="shared" si="0"/>
        <v>41</v>
      </c>
    </row>
    <row r="27" spans="1:4">
      <c r="A27" s="3" t="s">
        <v>313</v>
      </c>
      <c r="B27" s="54">
        <v>20</v>
      </c>
      <c r="C27">
        <v>20</v>
      </c>
      <c r="D27">
        <f t="shared" si="0"/>
        <v>40</v>
      </c>
    </row>
    <row r="28" spans="1:4">
      <c r="A28" s="1" t="s">
        <v>314</v>
      </c>
      <c r="B28" s="54">
        <v>20</v>
      </c>
      <c r="C28">
        <v>20</v>
      </c>
      <c r="D28">
        <f t="shared" si="0"/>
        <v>40</v>
      </c>
    </row>
    <row r="29" spans="1:4">
      <c r="A29" s="1" t="s">
        <v>315</v>
      </c>
      <c r="B29" s="54">
        <v>28</v>
      </c>
      <c r="C29">
        <v>21</v>
      </c>
      <c r="D29">
        <f t="shared" si="0"/>
        <v>49</v>
      </c>
    </row>
    <row r="30" spans="1:4">
      <c r="A30" s="1" t="s">
        <v>316</v>
      </c>
      <c r="B30" s="54">
        <v>22</v>
      </c>
      <c r="C30">
        <v>22</v>
      </c>
      <c r="D30">
        <f t="shared" si="0"/>
        <v>44</v>
      </c>
    </row>
    <row r="31" spans="1:4">
      <c r="A31" s="1" t="s">
        <v>317</v>
      </c>
      <c r="B31" s="54">
        <v>22</v>
      </c>
      <c r="C31">
        <v>20</v>
      </c>
      <c r="D31">
        <f t="shared" si="0"/>
        <v>42</v>
      </c>
    </row>
    <row r="32" spans="1:4">
      <c r="A32" s="1" t="s">
        <v>318</v>
      </c>
      <c r="B32" s="54">
        <v>21</v>
      </c>
      <c r="C32">
        <v>21</v>
      </c>
      <c r="D32">
        <f t="shared" si="0"/>
        <v>42</v>
      </c>
    </row>
    <row r="33" spans="1:4">
      <c r="A33" s="1" t="s">
        <v>319</v>
      </c>
      <c r="B33" s="54">
        <v>22</v>
      </c>
      <c r="C33">
        <v>20</v>
      </c>
      <c r="D33">
        <f t="shared" si="0"/>
        <v>42</v>
      </c>
    </row>
    <row r="34" spans="1:4">
      <c r="A34" s="1" t="s">
        <v>320</v>
      </c>
      <c r="B34" s="54">
        <v>22</v>
      </c>
      <c r="C34">
        <v>20</v>
      </c>
      <c r="D34">
        <f t="shared" si="0"/>
        <v>42</v>
      </c>
    </row>
    <row r="35" spans="1:4">
      <c r="A35" s="2" t="s">
        <v>30</v>
      </c>
      <c r="B35" s="54">
        <v>20</v>
      </c>
      <c r="C35">
        <v>20</v>
      </c>
      <c r="D35">
        <f t="shared" si="0"/>
        <v>40</v>
      </c>
    </row>
    <row r="36" spans="1:4">
      <c r="A36" s="1" t="s">
        <v>321</v>
      </c>
      <c r="B36" s="54">
        <v>25</v>
      </c>
      <c r="C36">
        <v>20</v>
      </c>
      <c r="D36">
        <f t="shared" si="0"/>
        <v>45</v>
      </c>
    </row>
    <row r="37" spans="1:4">
      <c r="A37" s="2" t="s">
        <v>322</v>
      </c>
      <c r="B37" s="54">
        <v>22</v>
      </c>
      <c r="C37">
        <v>20</v>
      </c>
      <c r="D37">
        <f t="shared" si="0"/>
        <v>42</v>
      </c>
    </row>
    <row r="38" spans="1:4">
      <c r="A38" s="4" t="s">
        <v>323</v>
      </c>
      <c r="B38" s="54">
        <v>20</v>
      </c>
      <c r="C38">
        <v>20</v>
      </c>
      <c r="D38">
        <f t="shared" si="0"/>
        <v>40</v>
      </c>
    </row>
    <row r="39" spans="1:4">
      <c r="A39" s="1" t="s">
        <v>324</v>
      </c>
      <c r="B39" s="54">
        <v>20</v>
      </c>
      <c r="C39">
        <v>20</v>
      </c>
      <c r="D39">
        <f t="shared" si="0"/>
        <v>40</v>
      </c>
    </row>
    <row r="40" spans="1:4">
      <c r="A40" s="4" t="s">
        <v>325</v>
      </c>
      <c r="B40" s="54">
        <v>20</v>
      </c>
      <c r="C40">
        <v>20</v>
      </c>
      <c r="D40">
        <f t="shared" si="0"/>
        <v>40</v>
      </c>
    </row>
    <row r="41" spans="1:4">
      <c r="A41" s="2" t="s">
        <v>326</v>
      </c>
      <c r="B41" s="54">
        <v>20</v>
      </c>
      <c r="C41">
        <v>20</v>
      </c>
      <c r="D41">
        <f t="shared" si="0"/>
        <v>40</v>
      </c>
    </row>
    <row r="42" spans="1:4">
      <c r="A42" s="2" t="s">
        <v>327</v>
      </c>
      <c r="B42" s="54">
        <v>20</v>
      </c>
      <c r="C42">
        <v>20</v>
      </c>
      <c r="D42">
        <f t="shared" si="0"/>
        <v>40</v>
      </c>
    </row>
    <row r="43" spans="1:4">
      <c r="A43" s="1" t="s">
        <v>328</v>
      </c>
      <c r="B43" s="54">
        <v>20</v>
      </c>
      <c r="C43">
        <v>20</v>
      </c>
      <c r="D43">
        <f t="shared" si="0"/>
        <v>40</v>
      </c>
    </row>
    <row r="44" spans="1:4">
      <c r="A44" s="1" t="s">
        <v>39</v>
      </c>
      <c r="B44" s="54">
        <v>21</v>
      </c>
      <c r="C44">
        <v>20</v>
      </c>
      <c r="D44">
        <f t="shared" si="0"/>
        <v>41</v>
      </c>
    </row>
    <row r="45" spans="1:4">
      <c r="A45" s="1" t="s">
        <v>329</v>
      </c>
      <c r="B45" s="54">
        <v>22</v>
      </c>
      <c r="C45">
        <v>22</v>
      </c>
      <c r="D45">
        <f t="shared" si="0"/>
        <v>44</v>
      </c>
    </row>
    <row r="46" spans="1:4">
      <c r="A46" s="1" t="s">
        <v>330</v>
      </c>
      <c r="B46" s="54">
        <v>24</v>
      </c>
      <c r="C46">
        <v>20</v>
      </c>
      <c r="D46">
        <f t="shared" si="0"/>
        <v>44</v>
      </c>
    </row>
    <row r="47" spans="1:4">
      <c r="A47" s="1" t="s">
        <v>42</v>
      </c>
      <c r="B47" s="54">
        <v>30</v>
      </c>
      <c r="C47">
        <v>29</v>
      </c>
      <c r="D47">
        <f t="shared" si="0"/>
        <v>59</v>
      </c>
    </row>
    <row r="48" spans="1:4">
      <c r="A48" s="1" t="s">
        <v>331</v>
      </c>
      <c r="B48" s="54">
        <v>20</v>
      </c>
      <c r="C48">
        <v>20</v>
      </c>
      <c r="D48">
        <f t="shared" si="0"/>
        <v>40</v>
      </c>
    </row>
    <row r="49" spans="1:4">
      <c r="A49" s="1" t="s">
        <v>332</v>
      </c>
      <c r="B49" s="54">
        <v>29</v>
      </c>
      <c r="C49">
        <v>21</v>
      </c>
      <c r="D49">
        <f t="shared" si="0"/>
        <v>50</v>
      </c>
    </row>
    <row r="50" spans="1:4">
      <c r="A50" s="1" t="s">
        <v>333</v>
      </c>
      <c r="B50" s="54">
        <v>20</v>
      </c>
      <c r="C50">
        <v>21</v>
      </c>
      <c r="D50">
        <f t="shared" si="0"/>
        <v>41</v>
      </c>
    </row>
    <row r="51" spans="1:4">
      <c r="A51" s="3" t="s">
        <v>334</v>
      </c>
      <c r="B51" s="54">
        <v>28</v>
      </c>
      <c r="C51">
        <v>26</v>
      </c>
      <c r="D51">
        <f t="shared" si="0"/>
        <v>54</v>
      </c>
    </row>
    <row r="52" spans="1:4">
      <c r="A52" s="1" t="s">
        <v>335</v>
      </c>
      <c r="B52" s="54">
        <v>31</v>
      </c>
      <c r="C52">
        <v>26</v>
      </c>
      <c r="D52">
        <f t="shared" si="0"/>
        <v>57</v>
      </c>
    </row>
    <row r="53" spans="1:4">
      <c r="A53" s="1" t="s">
        <v>336</v>
      </c>
      <c r="B53" s="54">
        <v>20</v>
      </c>
      <c r="C53">
        <v>20</v>
      </c>
      <c r="D53">
        <f t="shared" si="0"/>
        <v>40</v>
      </c>
    </row>
    <row r="54" spans="1:4">
      <c r="A54" s="1" t="s">
        <v>337</v>
      </c>
      <c r="B54" s="54">
        <v>26</v>
      </c>
      <c r="C54">
        <v>27</v>
      </c>
      <c r="D54">
        <f t="shared" si="0"/>
        <v>53</v>
      </c>
    </row>
    <row r="55" spans="1:4">
      <c r="A55" s="1" t="s">
        <v>338</v>
      </c>
      <c r="B55" s="54">
        <v>25</v>
      </c>
      <c r="C55">
        <v>22</v>
      </c>
      <c r="D55">
        <f t="shared" si="0"/>
        <v>47</v>
      </c>
    </row>
    <row r="56" spans="1:4">
      <c r="A56" s="1" t="s">
        <v>339</v>
      </c>
      <c r="B56" s="54">
        <v>26</v>
      </c>
      <c r="C56">
        <v>27</v>
      </c>
      <c r="D56">
        <f t="shared" si="0"/>
        <v>53</v>
      </c>
    </row>
    <row r="57" spans="1:4">
      <c r="A57" s="1" t="s">
        <v>340</v>
      </c>
      <c r="B57" s="54">
        <v>26</v>
      </c>
      <c r="C57">
        <v>29</v>
      </c>
      <c r="D57">
        <f t="shared" si="0"/>
        <v>55</v>
      </c>
    </row>
    <row r="58" spans="1:4">
      <c r="A58" s="4" t="s">
        <v>341</v>
      </c>
      <c r="B58" s="54">
        <v>23</v>
      </c>
      <c r="C58">
        <v>21</v>
      </c>
      <c r="D58">
        <f t="shared" si="0"/>
        <v>44</v>
      </c>
    </row>
    <row r="59" spans="1:4">
      <c r="A59" s="4" t="s">
        <v>342</v>
      </c>
      <c r="B59" s="54">
        <v>26</v>
      </c>
      <c r="C59">
        <v>20</v>
      </c>
      <c r="D59">
        <f t="shared" ref="D59:D116" si="1">SUM(B59:C59)</f>
        <v>46</v>
      </c>
    </row>
    <row r="60" spans="1:4">
      <c r="A60" s="2" t="s">
        <v>343</v>
      </c>
      <c r="B60" s="54">
        <v>24</v>
      </c>
      <c r="C60">
        <v>20</v>
      </c>
      <c r="D60">
        <f t="shared" si="1"/>
        <v>44</v>
      </c>
    </row>
    <row r="61" spans="1:4">
      <c r="A61" s="1" t="s">
        <v>54</v>
      </c>
      <c r="B61" s="54">
        <v>24</v>
      </c>
      <c r="C61">
        <v>20</v>
      </c>
      <c r="D61">
        <f t="shared" si="1"/>
        <v>44</v>
      </c>
    </row>
    <row r="62" spans="1:4">
      <c r="A62" s="2" t="s">
        <v>344</v>
      </c>
      <c r="B62" s="54">
        <v>28</v>
      </c>
      <c r="C62">
        <v>22</v>
      </c>
      <c r="D62">
        <f t="shared" si="1"/>
        <v>50</v>
      </c>
    </row>
    <row r="63" spans="1:4">
      <c r="A63" s="2" t="s">
        <v>345</v>
      </c>
      <c r="B63" s="54">
        <v>25</v>
      </c>
      <c r="C63">
        <v>24</v>
      </c>
      <c r="D63">
        <f t="shared" si="1"/>
        <v>49</v>
      </c>
    </row>
    <row r="64" spans="1:4">
      <c r="A64" s="2" t="s">
        <v>346</v>
      </c>
      <c r="B64" s="54">
        <v>20</v>
      </c>
      <c r="C64">
        <v>20</v>
      </c>
      <c r="D64">
        <f t="shared" si="1"/>
        <v>40</v>
      </c>
    </row>
    <row r="65" spans="1:4">
      <c r="A65" s="1" t="s">
        <v>58</v>
      </c>
      <c r="B65" s="54">
        <v>24</v>
      </c>
      <c r="C65">
        <v>21</v>
      </c>
      <c r="D65">
        <f t="shared" si="1"/>
        <v>45</v>
      </c>
    </row>
    <row r="66" spans="1:4">
      <c r="A66" s="1" t="s">
        <v>347</v>
      </c>
      <c r="B66" s="54">
        <v>20</v>
      </c>
      <c r="C66">
        <v>20</v>
      </c>
      <c r="D66">
        <f t="shared" si="1"/>
        <v>40</v>
      </c>
    </row>
    <row r="67" spans="1:4">
      <c r="A67" s="1" t="s">
        <v>348</v>
      </c>
      <c r="B67" s="54">
        <v>20</v>
      </c>
      <c r="C67">
        <v>21</v>
      </c>
      <c r="D67">
        <f t="shared" si="1"/>
        <v>41</v>
      </c>
    </row>
    <row r="68" spans="1:4">
      <c r="A68" s="1" t="s">
        <v>349</v>
      </c>
      <c r="B68" s="54">
        <v>27</v>
      </c>
      <c r="C68">
        <v>21</v>
      </c>
      <c r="D68">
        <f t="shared" si="1"/>
        <v>48</v>
      </c>
    </row>
    <row r="69" spans="1:4">
      <c r="A69" s="1" t="s">
        <v>350</v>
      </c>
      <c r="B69" s="54">
        <v>28</v>
      </c>
      <c r="C69">
        <v>24</v>
      </c>
      <c r="D69">
        <f t="shared" si="1"/>
        <v>52</v>
      </c>
    </row>
    <row r="70" spans="1:4">
      <c r="A70" s="2" t="s">
        <v>351</v>
      </c>
      <c r="B70" s="54">
        <v>22</v>
      </c>
      <c r="C70">
        <v>20</v>
      </c>
      <c r="D70">
        <f t="shared" si="1"/>
        <v>42</v>
      </c>
    </row>
    <row r="71" spans="1:4">
      <c r="A71" s="4" t="s">
        <v>352</v>
      </c>
      <c r="B71" s="54">
        <v>21</v>
      </c>
      <c r="C71">
        <v>20</v>
      </c>
      <c r="D71">
        <f t="shared" si="1"/>
        <v>41</v>
      </c>
    </row>
    <row r="72" spans="1:4">
      <c r="A72" s="2" t="s">
        <v>353</v>
      </c>
      <c r="B72" s="54">
        <v>20</v>
      </c>
      <c r="C72">
        <v>20</v>
      </c>
      <c r="D72">
        <f t="shared" si="1"/>
        <v>40</v>
      </c>
    </row>
    <row r="73" spans="1:4">
      <c r="A73" s="1" t="s">
        <v>65</v>
      </c>
      <c r="B73" s="54">
        <v>20</v>
      </c>
      <c r="C73">
        <v>20</v>
      </c>
      <c r="D73">
        <f t="shared" si="1"/>
        <v>40</v>
      </c>
    </row>
    <row r="74" spans="1:4">
      <c r="A74" s="1" t="s">
        <v>354</v>
      </c>
      <c r="B74" s="54">
        <v>21</v>
      </c>
      <c r="C74">
        <v>21</v>
      </c>
      <c r="D74">
        <f t="shared" si="1"/>
        <v>42</v>
      </c>
    </row>
    <row r="75" spans="1:4">
      <c r="A75" s="1" t="s">
        <v>355</v>
      </c>
      <c r="B75" s="54">
        <v>24</v>
      </c>
      <c r="C75">
        <v>20</v>
      </c>
      <c r="D75">
        <f t="shared" si="1"/>
        <v>44</v>
      </c>
    </row>
    <row r="76" spans="1:4">
      <c r="A76" s="1" t="s">
        <v>356</v>
      </c>
      <c r="B76" s="54">
        <v>20</v>
      </c>
      <c r="C76">
        <v>20</v>
      </c>
      <c r="D76">
        <f t="shared" si="1"/>
        <v>40</v>
      </c>
    </row>
    <row r="77" spans="1:4">
      <c r="A77" s="1" t="s">
        <v>357</v>
      </c>
      <c r="B77" s="54">
        <v>22</v>
      </c>
      <c r="C77">
        <v>23</v>
      </c>
      <c r="D77">
        <f t="shared" si="1"/>
        <v>45</v>
      </c>
    </row>
    <row r="78" spans="1:4">
      <c r="A78" s="1" t="s">
        <v>358</v>
      </c>
      <c r="B78" s="54">
        <v>20</v>
      </c>
      <c r="C78">
        <v>20</v>
      </c>
      <c r="D78">
        <f t="shared" si="1"/>
        <v>40</v>
      </c>
    </row>
    <row r="79" spans="1:4">
      <c r="A79" s="2" t="s">
        <v>359</v>
      </c>
      <c r="B79" s="54">
        <v>20</v>
      </c>
      <c r="C79">
        <v>22</v>
      </c>
      <c r="D79">
        <f t="shared" si="1"/>
        <v>42</v>
      </c>
    </row>
    <row r="80" spans="1:4">
      <c r="A80" s="2" t="s">
        <v>360</v>
      </c>
      <c r="B80" s="54">
        <v>20</v>
      </c>
      <c r="C80">
        <v>20</v>
      </c>
      <c r="D80">
        <f t="shared" si="1"/>
        <v>40</v>
      </c>
    </row>
    <row r="81" spans="1:4">
      <c r="A81" s="1" t="s">
        <v>73</v>
      </c>
      <c r="B81" s="54">
        <v>38</v>
      </c>
      <c r="C81">
        <v>25</v>
      </c>
      <c r="D81">
        <f t="shared" si="1"/>
        <v>63</v>
      </c>
    </row>
    <row r="82" spans="1:4">
      <c r="A82" s="1" t="s">
        <v>361</v>
      </c>
      <c r="B82" s="54">
        <v>23</v>
      </c>
      <c r="C82">
        <v>20</v>
      </c>
      <c r="D82">
        <f t="shared" si="1"/>
        <v>43</v>
      </c>
    </row>
    <row r="83" spans="1:4">
      <c r="A83" s="1" t="s">
        <v>362</v>
      </c>
      <c r="B83" s="54">
        <v>20</v>
      </c>
      <c r="C83">
        <v>20</v>
      </c>
      <c r="D83">
        <f t="shared" si="1"/>
        <v>40</v>
      </c>
    </row>
    <row r="84" spans="1:4">
      <c r="A84" s="1" t="s">
        <v>363</v>
      </c>
      <c r="B84" s="54">
        <v>20</v>
      </c>
      <c r="C84">
        <v>22</v>
      </c>
      <c r="D84">
        <f t="shared" si="1"/>
        <v>42</v>
      </c>
    </row>
    <row r="85" spans="1:4">
      <c r="A85" s="1" t="s">
        <v>364</v>
      </c>
      <c r="B85" s="54">
        <v>20</v>
      </c>
      <c r="C85">
        <v>20</v>
      </c>
      <c r="D85">
        <f t="shared" si="1"/>
        <v>40</v>
      </c>
    </row>
    <row r="86" spans="1:4">
      <c r="A86" s="2" t="s">
        <v>365</v>
      </c>
      <c r="B86" s="54">
        <v>20</v>
      </c>
      <c r="C86">
        <v>20</v>
      </c>
      <c r="D86">
        <f t="shared" si="1"/>
        <v>40</v>
      </c>
    </row>
    <row r="87" spans="1:4">
      <c r="A87" s="2" t="s">
        <v>366</v>
      </c>
      <c r="B87" s="54">
        <v>21</v>
      </c>
      <c r="C87">
        <v>20</v>
      </c>
      <c r="D87">
        <f t="shared" si="1"/>
        <v>41</v>
      </c>
    </row>
    <row r="88" spans="1:4">
      <c r="A88" s="1" t="s">
        <v>79</v>
      </c>
      <c r="B88" s="54">
        <v>20</v>
      </c>
      <c r="C88">
        <v>20</v>
      </c>
      <c r="D88">
        <f t="shared" si="1"/>
        <v>40</v>
      </c>
    </row>
    <row r="89" spans="1:4">
      <c r="A89" s="1" t="s">
        <v>367</v>
      </c>
      <c r="B89" s="54">
        <v>21</v>
      </c>
      <c r="C89">
        <v>22</v>
      </c>
      <c r="D89">
        <f t="shared" si="1"/>
        <v>43</v>
      </c>
    </row>
    <row r="90" spans="1:4">
      <c r="A90" s="3" t="s">
        <v>368</v>
      </c>
      <c r="B90" s="54">
        <v>20</v>
      </c>
      <c r="C90">
        <v>20</v>
      </c>
      <c r="D90">
        <f t="shared" si="1"/>
        <v>40</v>
      </c>
    </row>
    <row r="91" spans="1:4">
      <c r="A91" s="1" t="s">
        <v>369</v>
      </c>
      <c r="B91" s="54">
        <v>26</v>
      </c>
      <c r="C91">
        <v>26</v>
      </c>
      <c r="D91">
        <f t="shared" si="1"/>
        <v>52</v>
      </c>
    </row>
    <row r="92" spans="1:4">
      <c r="A92" s="1" t="s">
        <v>370</v>
      </c>
      <c r="B92" s="54">
        <v>24</v>
      </c>
      <c r="C92">
        <v>20</v>
      </c>
      <c r="D92">
        <f t="shared" si="1"/>
        <v>44</v>
      </c>
    </row>
    <row r="93" spans="1:4">
      <c r="A93" s="1" t="s">
        <v>83</v>
      </c>
      <c r="B93" s="54">
        <v>22</v>
      </c>
      <c r="C93">
        <v>20</v>
      </c>
      <c r="D93">
        <f t="shared" si="1"/>
        <v>42</v>
      </c>
    </row>
    <row r="94" spans="1:4">
      <c r="A94" s="1" t="s">
        <v>371</v>
      </c>
      <c r="B94" s="54">
        <v>20</v>
      </c>
      <c r="C94">
        <v>21</v>
      </c>
      <c r="D94">
        <f t="shared" si="1"/>
        <v>41</v>
      </c>
    </row>
    <row r="95" spans="1:4">
      <c r="A95" s="1" t="s">
        <v>372</v>
      </c>
      <c r="B95" s="54">
        <v>21</v>
      </c>
      <c r="C95">
        <v>20</v>
      </c>
      <c r="D95">
        <f t="shared" si="1"/>
        <v>41</v>
      </c>
    </row>
    <row r="96" spans="1:4">
      <c r="A96" s="1" t="s">
        <v>373</v>
      </c>
      <c r="B96" s="54">
        <v>20</v>
      </c>
      <c r="C96">
        <v>20</v>
      </c>
      <c r="D96">
        <f t="shared" si="1"/>
        <v>40</v>
      </c>
    </row>
    <row r="97" spans="1:4">
      <c r="A97" s="1" t="s">
        <v>374</v>
      </c>
      <c r="B97" s="54">
        <v>22</v>
      </c>
      <c r="C97">
        <v>20</v>
      </c>
      <c r="D97">
        <f t="shared" si="1"/>
        <v>42</v>
      </c>
    </row>
    <row r="98" spans="1:4">
      <c r="A98" s="4" t="s">
        <v>375</v>
      </c>
      <c r="B98" s="54">
        <v>20</v>
      </c>
      <c r="C98">
        <v>20</v>
      </c>
      <c r="D98">
        <f t="shared" si="1"/>
        <v>40</v>
      </c>
    </row>
    <row r="99" spans="1:4">
      <c r="A99" s="4" t="s">
        <v>376</v>
      </c>
      <c r="B99" s="54">
        <v>21</v>
      </c>
      <c r="C99">
        <v>20</v>
      </c>
      <c r="D99">
        <f t="shared" si="1"/>
        <v>41</v>
      </c>
    </row>
    <row r="100" spans="1:4">
      <c r="A100" s="1" t="s">
        <v>377</v>
      </c>
      <c r="B100" s="54">
        <v>22</v>
      </c>
      <c r="C100">
        <v>20</v>
      </c>
      <c r="D100">
        <f t="shared" si="1"/>
        <v>42</v>
      </c>
    </row>
    <row r="101" spans="1:4">
      <c r="A101" s="2" t="s">
        <v>378</v>
      </c>
      <c r="B101" s="54">
        <v>20</v>
      </c>
      <c r="C101">
        <v>20</v>
      </c>
      <c r="D101">
        <f t="shared" si="1"/>
        <v>40</v>
      </c>
    </row>
    <row r="102" spans="1:4">
      <c r="A102" s="2" t="s">
        <v>379</v>
      </c>
      <c r="B102" s="54">
        <v>20</v>
      </c>
      <c r="C102">
        <v>20</v>
      </c>
      <c r="D102">
        <f t="shared" si="1"/>
        <v>40</v>
      </c>
    </row>
    <row r="103" spans="1:4">
      <c r="A103" s="1" t="s">
        <v>380</v>
      </c>
      <c r="B103" s="54">
        <v>22</v>
      </c>
      <c r="C103">
        <v>20</v>
      </c>
      <c r="D103">
        <f t="shared" si="1"/>
        <v>42</v>
      </c>
    </row>
    <row r="104" spans="1:4">
      <c r="A104" s="1" t="s">
        <v>381</v>
      </c>
      <c r="B104" s="54">
        <v>20</v>
      </c>
      <c r="C104">
        <v>21</v>
      </c>
      <c r="D104">
        <f t="shared" si="1"/>
        <v>41</v>
      </c>
    </row>
    <row r="105" spans="1:4">
      <c r="A105" s="1" t="s">
        <v>382</v>
      </c>
      <c r="B105" s="54">
        <v>27</v>
      </c>
      <c r="C105">
        <v>21</v>
      </c>
      <c r="D105">
        <f t="shared" si="1"/>
        <v>48</v>
      </c>
    </row>
    <row r="106" spans="1:4">
      <c r="A106" s="1" t="s">
        <v>383</v>
      </c>
      <c r="B106" s="54">
        <v>24</v>
      </c>
      <c r="C106">
        <v>18</v>
      </c>
      <c r="D106">
        <f t="shared" si="1"/>
        <v>42</v>
      </c>
    </row>
    <row r="107" spans="1:4">
      <c r="A107" s="1" t="s">
        <v>384</v>
      </c>
      <c r="B107" s="54">
        <v>23</v>
      </c>
      <c r="C107">
        <v>23</v>
      </c>
      <c r="D107">
        <f t="shared" si="1"/>
        <v>46</v>
      </c>
    </row>
    <row r="108" spans="1:4">
      <c r="A108" s="1" t="s">
        <v>385</v>
      </c>
      <c r="B108" s="54">
        <v>30</v>
      </c>
      <c r="C108">
        <v>21</v>
      </c>
      <c r="D108">
        <f t="shared" si="1"/>
        <v>51</v>
      </c>
    </row>
    <row r="109" spans="1:4">
      <c r="A109" s="1" t="s">
        <v>386</v>
      </c>
      <c r="B109" s="54">
        <v>20</v>
      </c>
      <c r="C109">
        <v>20</v>
      </c>
      <c r="D109">
        <f t="shared" si="1"/>
        <v>40</v>
      </c>
    </row>
    <row r="110" spans="1:4">
      <c r="A110" s="1" t="s">
        <v>387</v>
      </c>
      <c r="B110" s="54">
        <v>29</v>
      </c>
      <c r="C110">
        <v>20</v>
      </c>
      <c r="D110">
        <f t="shared" si="1"/>
        <v>49</v>
      </c>
    </row>
    <row r="111" spans="1:4">
      <c r="A111" s="2" t="s">
        <v>388</v>
      </c>
      <c r="B111" s="54">
        <v>20</v>
      </c>
      <c r="C111">
        <v>20</v>
      </c>
      <c r="D111">
        <f t="shared" si="1"/>
        <v>40</v>
      </c>
    </row>
    <row r="112" spans="1:4">
      <c r="A112" s="1" t="s">
        <v>102</v>
      </c>
      <c r="B112" s="54">
        <v>20</v>
      </c>
      <c r="C112">
        <v>20</v>
      </c>
      <c r="D112">
        <f t="shared" si="1"/>
        <v>40</v>
      </c>
    </row>
    <row r="113" spans="1:4">
      <c r="A113" s="2" t="s">
        <v>389</v>
      </c>
      <c r="B113" s="54">
        <v>20</v>
      </c>
      <c r="C113">
        <v>20</v>
      </c>
      <c r="D113">
        <f t="shared" si="1"/>
        <v>40</v>
      </c>
    </row>
    <row r="114" spans="1:4">
      <c r="A114" s="2" t="s">
        <v>390</v>
      </c>
      <c r="B114" s="54">
        <v>20</v>
      </c>
      <c r="C114">
        <v>20</v>
      </c>
      <c r="D114">
        <f t="shared" si="1"/>
        <v>40</v>
      </c>
    </row>
    <row r="115" spans="1:4">
      <c r="A115" s="1" t="s">
        <v>391</v>
      </c>
      <c r="B115" s="54">
        <v>20</v>
      </c>
      <c r="C115">
        <v>20</v>
      </c>
      <c r="D115">
        <f t="shared" si="1"/>
        <v>40</v>
      </c>
    </row>
    <row r="116" spans="1:4">
      <c r="A116" s="1" t="s">
        <v>392</v>
      </c>
      <c r="B116" s="54">
        <v>20</v>
      </c>
      <c r="C116">
        <v>20</v>
      </c>
      <c r="D116">
        <f t="shared" si="1"/>
        <v>40</v>
      </c>
    </row>
    <row r="117" spans="1:4">
      <c r="A117" s="1" t="s">
        <v>393</v>
      </c>
      <c r="B117" s="54">
        <v>22</v>
      </c>
      <c r="C117">
        <v>21</v>
      </c>
      <c r="D117">
        <f t="shared" ref="D117:D145" si="2">SUM(B117:C117)</f>
        <v>43</v>
      </c>
    </row>
    <row r="118" spans="1:4">
      <c r="A118" s="1" t="s">
        <v>394</v>
      </c>
      <c r="B118" s="54">
        <v>20</v>
      </c>
      <c r="C118">
        <v>20</v>
      </c>
      <c r="D118">
        <f t="shared" si="2"/>
        <v>40</v>
      </c>
    </row>
    <row r="119" spans="1:4">
      <c r="A119" s="1" t="s">
        <v>395</v>
      </c>
      <c r="B119" s="54">
        <v>27</v>
      </c>
      <c r="C119">
        <v>20</v>
      </c>
      <c r="D119">
        <f t="shared" si="2"/>
        <v>47</v>
      </c>
    </row>
    <row r="120" spans="1:4">
      <c r="A120" s="1" t="s">
        <v>396</v>
      </c>
      <c r="B120" s="54">
        <v>20</v>
      </c>
      <c r="C120">
        <v>20</v>
      </c>
      <c r="D120">
        <f t="shared" si="2"/>
        <v>40</v>
      </c>
    </row>
    <row r="121" spans="1:4">
      <c r="A121" s="1" t="s">
        <v>397</v>
      </c>
      <c r="B121" s="54">
        <v>20</v>
      </c>
      <c r="C121">
        <v>20</v>
      </c>
      <c r="D121">
        <f t="shared" si="2"/>
        <v>40</v>
      </c>
    </row>
    <row r="122" spans="1:4">
      <c r="A122" s="3" t="s">
        <v>398</v>
      </c>
      <c r="B122" s="54">
        <v>24</v>
      </c>
      <c r="C122">
        <v>24</v>
      </c>
      <c r="D122">
        <f t="shared" si="2"/>
        <v>48</v>
      </c>
    </row>
    <row r="123" spans="1:4">
      <c r="A123" s="2" t="s">
        <v>399</v>
      </c>
      <c r="B123" s="54">
        <v>20</v>
      </c>
      <c r="C123">
        <v>20</v>
      </c>
      <c r="D123">
        <f t="shared" si="2"/>
        <v>40</v>
      </c>
    </row>
    <row r="124" spans="1:4">
      <c r="A124" s="4" t="s">
        <v>400</v>
      </c>
      <c r="B124" s="54">
        <v>21</v>
      </c>
      <c r="C124">
        <v>23</v>
      </c>
      <c r="D124">
        <f t="shared" si="2"/>
        <v>44</v>
      </c>
    </row>
    <row r="125" spans="1:4">
      <c r="A125" s="1" t="s">
        <v>401</v>
      </c>
      <c r="B125" s="54">
        <v>20</v>
      </c>
      <c r="C125">
        <v>21</v>
      </c>
      <c r="D125">
        <f t="shared" si="2"/>
        <v>41</v>
      </c>
    </row>
    <row r="126" spans="1:4">
      <c r="A126" s="1" t="s">
        <v>402</v>
      </c>
      <c r="B126" s="54">
        <v>20</v>
      </c>
      <c r="C126">
        <v>20</v>
      </c>
      <c r="D126">
        <f t="shared" si="2"/>
        <v>40</v>
      </c>
    </row>
    <row r="127" spans="1:4">
      <c r="A127" s="3" t="s">
        <v>403</v>
      </c>
      <c r="B127" s="54">
        <v>20</v>
      </c>
      <c r="C127">
        <v>20</v>
      </c>
      <c r="D127">
        <f t="shared" si="2"/>
        <v>40</v>
      </c>
    </row>
    <row r="128" spans="1:4">
      <c r="A128" s="1" t="s">
        <v>404</v>
      </c>
      <c r="B128" s="54">
        <v>28</v>
      </c>
      <c r="C128">
        <v>24</v>
      </c>
      <c r="D128">
        <f>SUM(B128:C128)</f>
        <v>52</v>
      </c>
    </row>
    <row r="129" spans="1:4">
      <c r="A129" s="1" t="s">
        <v>405</v>
      </c>
      <c r="B129" s="54">
        <v>22</v>
      </c>
      <c r="C129">
        <v>20</v>
      </c>
      <c r="D129">
        <f>SUM(B129:C129)</f>
        <v>42</v>
      </c>
    </row>
    <row r="130" spans="1:4">
      <c r="A130" s="1" t="s">
        <v>406</v>
      </c>
      <c r="B130" s="54">
        <v>20</v>
      </c>
      <c r="C130">
        <v>21</v>
      </c>
      <c r="D130">
        <f>SUM(B130:C130)</f>
        <v>41</v>
      </c>
    </row>
    <row r="131" spans="1:4">
      <c r="A131" s="2" t="s">
        <v>407</v>
      </c>
      <c r="B131" s="54">
        <v>20</v>
      </c>
      <c r="C131">
        <v>20</v>
      </c>
      <c r="D131">
        <f t="shared" si="2"/>
        <v>40</v>
      </c>
    </row>
    <row r="132" spans="1:4">
      <c r="A132" s="2" t="s">
        <v>408</v>
      </c>
      <c r="B132" s="54">
        <v>20</v>
      </c>
      <c r="C132">
        <v>20</v>
      </c>
      <c r="D132">
        <f t="shared" si="2"/>
        <v>40</v>
      </c>
    </row>
    <row r="133" spans="1:4">
      <c r="A133" s="2" t="s">
        <v>409</v>
      </c>
      <c r="B133" s="54">
        <v>20</v>
      </c>
      <c r="C133">
        <v>23</v>
      </c>
      <c r="D133">
        <f t="shared" si="2"/>
        <v>43</v>
      </c>
    </row>
    <row r="134" spans="1:4">
      <c r="A134" s="2" t="s">
        <v>410</v>
      </c>
      <c r="B134" s="54">
        <v>21</v>
      </c>
      <c r="C134">
        <v>20</v>
      </c>
      <c r="D134">
        <f t="shared" si="2"/>
        <v>41</v>
      </c>
    </row>
    <row r="135" spans="1:4">
      <c r="A135" s="2" t="s">
        <v>411</v>
      </c>
      <c r="B135" s="54">
        <v>25</v>
      </c>
      <c r="C135">
        <v>23</v>
      </c>
      <c r="D135">
        <f t="shared" si="2"/>
        <v>48</v>
      </c>
    </row>
    <row r="136" spans="1:4">
      <c r="A136" s="2" t="s">
        <v>412</v>
      </c>
      <c r="B136" s="54">
        <v>22</v>
      </c>
      <c r="C136">
        <v>19</v>
      </c>
      <c r="D136">
        <f t="shared" si="2"/>
        <v>41</v>
      </c>
    </row>
    <row r="137" spans="1:4">
      <c r="A137" s="2" t="s">
        <v>413</v>
      </c>
      <c r="B137" s="54">
        <v>20</v>
      </c>
      <c r="C137">
        <v>20</v>
      </c>
      <c r="D137">
        <f t="shared" si="2"/>
        <v>40</v>
      </c>
    </row>
    <row r="138" spans="1:4">
      <c r="A138" s="2" t="s">
        <v>414</v>
      </c>
      <c r="B138" s="54">
        <v>27</v>
      </c>
      <c r="C138">
        <v>21</v>
      </c>
      <c r="D138">
        <f t="shared" si="2"/>
        <v>48</v>
      </c>
    </row>
    <row r="139" spans="1:4">
      <c r="A139" s="1" t="s">
        <v>415</v>
      </c>
      <c r="B139" s="54">
        <v>20</v>
      </c>
      <c r="C139">
        <v>20</v>
      </c>
      <c r="D139">
        <f t="shared" si="2"/>
        <v>40</v>
      </c>
    </row>
    <row r="140" spans="1:4">
      <c r="A140" s="1" t="s">
        <v>416</v>
      </c>
      <c r="B140" s="54">
        <v>20</v>
      </c>
      <c r="C140">
        <v>20</v>
      </c>
      <c r="D140">
        <f t="shared" si="2"/>
        <v>40</v>
      </c>
    </row>
    <row r="141" spans="1:4">
      <c r="A141" s="1" t="s">
        <v>417</v>
      </c>
      <c r="B141" s="54">
        <v>20</v>
      </c>
      <c r="C141">
        <v>20</v>
      </c>
      <c r="D141">
        <f t="shared" si="2"/>
        <v>40</v>
      </c>
    </row>
    <row r="142" spans="1:4">
      <c r="A142" s="1" t="s">
        <v>418</v>
      </c>
      <c r="B142" s="54">
        <v>30</v>
      </c>
      <c r="C142">
        <v>28</v>
      </c>
      <c r="D142">
        <f t="shared" si="2"/>
        <v>58</v>
      </c>
    </row>
    <row r="143" spans="1:4">
      <c r="A143" s="1" t="s">
        <v>419</v>
      </c>
      <c r="B143" s="54">
        <v>24</v>
      </c>
      <c r="C143">
        <v>30</v>
      </c>
      <c r="D143">
        <f t="shared" si="2"/>
        <v>54</v>
      </c>
    </row>
    <row r="144" spans="1:4">
      <c r="A144" s="1" t="s">
        <v>420</v>
      </c>
      <c r="B144" s="54">
        <v>21</v>
      </c>
      <c r="C144">
        <v>20</v>
      </c>
      <c r="D144">
        <f t="shared" si="2"/>
        <v>41</v>
      </c>
    </row>
    <row r="145" spans="1:4">
      <c r="A145" s="1" t="s">
        <v>421</v>
      </c>
      <c r="B145" s="54">
        <v>20</v>
      </c>
      <c r="C145">
        <v>20</v>
      </c>
      <c r="D145">
        <f t="shared" si="2"/>
        <v>40</v>
      </c>
    </row>
  </sheetData>
  <phoneticPr fontId="2" type="noConversion"/>
  <pageMargins left="0.7" right="0.7" top="0.75" bottom="0.75" header="0.3" footer="0.3"/>
  <pageSetup paperSize="25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topLeftCell="A22" workbookViewId="0">
      <selection activeCell="L36" sqref="L36"/>
    </sheetView>
  </sheetViews>
  <sheetFormatPr defaultRowHeight="13.5"/>
  <cols>
    <col min="1" max="1" width="7.25" customWidth="1"/>
    <col min="5" max="5" width="23.125" customWidth="1"/>
    <col min="6" max="6" width="15.875" customWidth="1"/>
  </cols>
  <sheetData>
    <row r="1" spans="2:6" ht="17.100000000000001" customHeight="1">
      <c r="B1" s="86" t="s">
        <v>163</v>
      </c>
      <c r="C1" s="86"/>
      <c r="D1" s="86"/>
      <c r="E1" s="86"/>
      <c r="F1" s="86"/>
    </row>
    <row r="2" spans="2:6" ht="21.95" customHeight="1">
      <c r="B2" s="1" t="s">
        <v>133</v>
      </c>
      <c r="C2" s="1" t="s">
        <v>134</v>
      </c>
      <c r="D2" s="1" t="s">
        <v>135</v>
      </c>
      <c r="E2" s="1" t="s">
        <v>136</v>
      </c>
      <c r="F2" s="1" t="s">
        <v>137</v>
      </c>
    </row>
    <row r="3" spans="2:6" ht="21.95" customHeight="1">
      <c r="B3" s="1" t="s">
        <v>431</v>
      </c>
      <c r="C3" s="1" t="s">
        <v>432</v>
      </c>
      <c r="D3" s="1" t="s">
        <v>433</v>
      </c>
      <c r="E3" s="1" t="s">
        <v>434</v>
      </c>
      <c r="F3" s="1" t="s">
        <v>435</v>
      </c>
    </row>
    <row r="4" spans="2:6" ht="21.95" customHeight="1">
      <c r="B4" s="10" t="s">
        <v>436</v>
      </c>
      <c r="C4" s="10" t="s">
        <v>437</v>
      </c>
      <c r="D4" s="10" t="s">
        <v>438</v>
      </c>
      <c r="E4" s="10" t="s">
        <v>439</v>
      </c>
      <c r="F4" s="12">
        <v>44501</v>
      </c>
    </row>
    <row r="5" spans="2:6" ht="21.95" customHeight="1">
      <c r="B5" s="10" t="s">
        <v>440</v>
      </c>
      <c r="C5" s="10" t="s">
        <v>437</v>
      </c>
      <c r="D5" s="10" t="s">
        <v>441</v>
      </c>
      <c r="E5" s="10" t="s">
        <v>442</v>
      </c>
      <c r="F5" s="12">
        <v>44480</v>
      </c>
    </row>
    <row r="6" spans="2:6" ht="21.95" customHeight="1">
      <c r="B6" s="10" t="s">
        <v>440</v>
      </c>
      <c r="C6" s="10" t="s">
        <v>443</v>
      </c>
      <c r="D6" s="10" t="s">
        <v>444</v>
      </c>
      <c r="E6" s="10" t="s">
        <v>445</v>
      </c>
      <c r="F6" s="10" t="s">
        <v>446</v>
      </c>
    </row>
    <row r="7" spans="2:6" ht="21.95" customHeight="1">
      <c r="B7" s="10" t="s">
        <v>440</v>
      </c>
      <c r="C7" s="10" t="s">
        <v>447</v>
      </c>
      <c r="D7" s="10" t="s">
        <v>448</v>
      </c>
      <c r="E7" s="10" t="s">
        <v>449</v>
      </c>
      <c r="F7" s="12">
        <v>44504</v>
      </c>
    </row>
    <row r="8" spans="2:6" ht="21.95" customHeight="1">
      <c r="B8" s="10" t="s">
        <v>440</v>
      </c>
      <c r="C8" s="10" t="s">
        <v>450</v>
      </c>
      <c r="D8" s="10" t="s">
        <v>451</v>
      </c>
      <c r="E8" s="10" t="s">
        <v>442</v>
      </c>
      <c r="F8" s="12">
        <v>44480</v>
      </c>
    </row>
    <row r="9" spans="2:6" ht="21.95" customHeight="1">
      <c r="B9" s="45"/>
      <c r="C9" s="45"/>
      <c r="D9" s="45"/>
      <c r="E9" s="45"/>
      <c r="F9" s="46"/>
    </row>
    <row r="10" spans="2:6" ht="21.95" customHeight="1">
      <c r="B10" s="45"/>
      <c r="C10" s="45"/>
      <c r="D10" s="45"/>
      <c r="E10" s="45"/>
      <c r="F10" s="46"/>
    </row>
    <row r="11" spans="2:6" ht="17.100000000000001" customHeight="1">
      <c r="B11" s="86" t="s">
        <v>164</v>
      </c>
      <c r="C11" s="86"/>
      <c r="D11" s="86"/>
      <c r="E11" s="86"/>
      <c r="F11" s="86"/>
    </row>
    <row r="12" spans="2:6" ht="24.95" customHeight="1">
      <c r="B12" s="1" t="s">
        <v>133</v>
      </c>
      <c r="C12" s="1" t="s">
        <v>134</v>
      </c>
      <c r="D12" s="1" t="s">
        <v>135</v>
      </c>
      <c r="E12" s="1" t="s">
        <v>136</v>
      </c>
      <c r="F12" s="1" t="s">
        <v>137</v>
      </c>
    </row>
    <row r="13" spans="2:6" ht="24.95" customHeight="1">
      <c r="B13" s="10" t="s">
        <v>452</v>
      </c>
      <c r="C13" s="10" t="s">
        <v>453</v>
      </c>
      <c r="D13" s="10" t="s">
        <v>454</v>
      </c>
      <c r="E13" s="10" t="s">
        <v>455</v>
      </c>
      <c r="F13" s="62" t="s">
        <v>476</v>
      </c>
    </row>
    <row r="14" spans="2:6" ht="24.95" customHeight="1">
      <c r="B14" s="1" t="s">
        <v>456</v>
      </c>
      <c r="C14" s="1" t="s">
        <v>457</v>
      </c>
      <c r="D14" s="1" t="s">
        <v>458</v>
      </c>
      <c r="E14" s="10" t="s">
        <v>455</v>
      </c>
      <c r="F14" s="62" t="s">
        <v>476</v>
      </c>
    </row>
    <row r="15" spans="2:6" ht="24.95" customHeight="1">
      <c r="B15" s="1" t="s">
        <v>452</v>
      </c>
      <c r="C15" s="1" t="s">
        <v>459</v>
      </c>
      <c r="D15" s="1" t="s">
        <v>460</v>
      </c>
      <c r="E15" s="10" t="s">
        <v>455</v>
      </c>
      <c r="F15" s="62" t="s">
        <v>476</v>
      </c>
    </row>
    <row r="16" spans="2:6" ht="24.95" customHeight="1">
      <c r="B16" s="10" t="s">
        <v>461</v>
      </c>
      <c r="C16" s="10" t="s">
        <v>462</v>
      </c>
      <c r="D16" s="10" t="s">
        <v>463</v>
      </c>
      <c r="E16" s="10" t="s">
        <v>464</v>
      </c>
      <c r="F16" s="12">
        <v>44504</v>
      </c>
    </row>
    <row r="17" spans="2:6" ht="24.95" customHeight="1">
      <c r="B17" s="10" t="s">
        <v>465</v>
      </c>
      <c r="C17" s="10" t="s">
        <v>466</v>
      </c>
      <c r="D17" s="10" t="s">
        <v>467</v>
      </c>
      <c r="E17" s="10" t="s">
        <v>464</v>
      </c>
      <c r="F17" s="12">
        <v>44504</v>
      </c>
    </row>
    <row r="18" spans="2:6" ht="24.95" customHeight="1">
      <c r="B18" s="10" t="s">
        <v>461</v>
      </c>
      <c r="C18" s="10" t="s">
        <v>468</v>
      </c>
      <c r="D18" s="10" t="s">
        <v>469</v>
      </c>
      <c r="E18" s="10" t="s">
        <v>470</v>
      </c>
      <c r="F18" s="12">
        <v>44504</v>
      </c>
    </row>
    <row r="19" spans="2:6" ht="24.95" customHeight="1">
      <c r="B19" s="10" t="s">
        <v>456</v>
      </c>
      <c r="C19" s="10" t="s">
        <v>471</v>
      </c>
      <c r="D19" s="10" t="s">
        <v>472</v>
      </c>
      <c r="E19" s="10" t="s">
        <v>473</v>
      </c>
      <c r="F19" s="12">
        <v>44505</v>
      </c>
    </row>
    <row r="20" spans="2:6" ht="24.95" customHeight="1">
      <c r="B20" s="10" t="s">
        <v>465</v>
      </c>
      <c r="C20" s="10" t="s">
        <v>459</v>
      </c>
      <c r="D20" s="10" t="s">
        <v>474</v>
      </c>
      <c r="E20" s="10" t="s">
        <v>475</v>
      </c>
      <c r="F20" s="11">
        <v>44508</v>
      </c>
    </row>
    <row r="21" spans="2:6" ht="15.75" customHeight="1">
      <c r="B21" s="6"/>
      <c r="C21" s="6"/>
      <c r="D21" s="6"/>
      <c r="E21" s="6"/>
      <c r="F21" s="7"/>
    </row>
    <row r="22" spans="2:6" ht="15.75" customHeight="1">
      <c r="B22" s="6"/>
      <c r="C22" s="6"/>
      <c r="D22" s="6"/>
      <c r="E22" s="6"/>
      <c r="F22" s="7"/>
    </row>
    <row r="23" spans="2:6" ht="15.75" customHeight="1">
      <c r="B23" s="6"/>
      <c r="C23" s="6"/>
      <c r="D23" s="6"/>
      <c r="E23" s="6"/>
      <c r="F23" s="7"/>
    </row>
    <row r="24" spans="2:6" ht="15.75" customHeight="1">
      <c r="B24" s="6"/>
      <c r="C24" s="6"/>
      <c r="D24" s="6"/>
      <c r="E24" s="6"/>
      <c r="F24" s="7"/>
    </row>
    <row r="25" spans="2:6" ht="15.75" customHeight="1">
      <c r="B25" s="6"/>
      <c r="C25" s="6"/>
      <c r="D25" s="6"/>
      <c r="E25" s="6"/>
      <c r="F25" s="7"/>
    </row>
    <row r="26" spans="2:6" ht="15.75" customHeight="1">
      <c r="B26" s="6"/>
      <c r="C26" s="6"/>
      <c r="D26" s="6"/>
      <c r="E26" s="6"/>
      <c r="F26" s="7"/>
    </row>
    <row r="27" spans="2:6" ht="24.75" customHeight="1">
      <c r="B27" s="87" t="s">
        <v>165</v>
      </c>
      <c r="C27" s="88"/>
      <c r="D27" s="88"/>
      <c r="E27" s="88"/>
      <c r="F27" s="88"/>
    </row>
    <row r="28" spans="2:6" ht="24.95" customHeight="1">
      <c r="B28" s="1" t="s">
        <v>133</v>
      </c>
      <c r="C28" s="1" t="s">
        <v>134</v>
      </c>
      <c r="D28" s="1" t="s">
        <v>135</v>
      </c>
      <c r="E28" s="1" t="s">
        <v>136</v>
      </c>
      <c r="F28" s="1" t="s">
        <v>137</v>
      </c>
    </row>
    <row r="29" spans="2:6" ht="24.95" customHeight="1">
      <c r="B29" s="59" t="s">
        <v>465</v>
      </c>
      <c r="C29" s="59" t="s">
        <v>477</v>
      </c>
      <c r="D29" s="59" t="s">
        <v>478</v>
      </c>
      <c r="E29" s="1" t="s">
        <v>479</v>
      </c>
      <c r="F29" s="12" t="s">
        <v>480</v>
      </c>
    </row>
    <row r="30" spans="2:6" ht="24.95" customHeight="1">
      <c r="B30" s="59" t="s">
        <v>465</v>
      </c>
      <c r="C30" s="59" t="s">
        <v>481</v>
      </c>
      <c r="D30" s="59" t="s">
        <v>482</v>
      </c>
      <c r="E30" s="59" t="s">
        <v>483</v>
      </c>
      <c r="F30" s="11">
        <v>44488</v>
      </c>
    </row>
    <row r="31" spans="2:6" ht="32.25" customHeight="1">
      <c r="B31" s="59" t="s">
        <v>465</v>
      </c>
      <c r="C31" s="59" t="s">
        <v>459</v>
      </c>
      <c r="D31" s="59" t="s">
        <v>484</v>
      </c>
      <c r="E31" s="71" t="s">
        <v>638</v>
      </c>
      <c r="F31" s="11" t="s">
        <v>639</v>
      </c>
    </row>
    <row r="32" spans="2:6" ht="24.95" customHeight="1">
      <c r="B32" s="59" t="s">
        <v>461</v>
      </c>
      <c r="C32" s="59" t="s">
        <v>485</v>
      </c>
      <c r="D32" s="59" t="s">
        <v>486</v>
      </c>
      <c r="E32" s="59" t="s">
        <v>487</v>
      </c>
      <c r="F32" s="12" t="s">
        <v>488</v>
      </c>
    </row>
    <row r="33" spans="2:6" ht="24.95" customHeight="1">
      <c r="B33" s="59" t="s">
        <v>465</v>
      </c>
      <c r="C33" s="59" t="s">
        <v>485</v>
      </c>
      <c r="D33" s="59" t="s">
        <v>489</v>
      </c>
      <c r="E33" s="59" t="s">
        <v>490</v>
      </c>
      <c r="F33" s="1" t="s">
        <v>491</v>
      </c>
    </row>
    <row r="34" spans="2:6" ht="24.95" customHeight="1">
      <c r="B34" s="59" t="s">
        <v>461</v>
      </c>
      <c r="C34" s="59" t="s">
        <v>466</v>
      </c>
      <c r="D34" s="59" t="s">
        <v>492</v>
      </c>
      <c r="E34" s="59" t="s">
        <v>493</v>
      </c>
      <c r="F34" s="12">
        <v>44501</v>
      </c>
    </row>
    <row r="35" spans="2:6" ht="24.95" customHeight="1">
      <c r="B35" s="59" t="s">
        <v>461</v>
      </c>
      <c r="C35" s="59" t="s">
        <v>468</v>
      </c>
      <c r="D35" s="59" t="s">
        <v>469</v>
      </c>
      <c r="E35" s="59" t="s">
        <v>494</v>
      </c>
      <c r="F35" s="12" t="s">
        <v>495</v>
      </c>
    </row>
    <row r="36" spans="2:6" ht="24.95" customHeight="1">
      <c r="B36" s="59" t="s">
        <v>461</v>
      </c>
      <c r="C36" s="59" t="s">
        <v>462</v>
      </c>
      <c r="D36" s="59" t="s">
        <v>463</v>
      </c>
      <c r="E36" s="59" t="s">
        <v>496</v>
      </c>
      <c r="F36" s="12">
        <v>44504</v>
      </c>
    </row>
  </sheetData>
  <sortState ref="B20:F24">
    <sortCondition ref="C20:C24"/>
    <sortCondition ref="D20:D24"/>
  </sortState>
  <mergeCells count="3">
    <mergeCell ref="B1:F1"/>
    <mergeCell ref="B11:F11"/>
    <mergeCell ref="B27:F27"/>
  </mergeCells>
  <phoneticPr fontId="2" type="noConversion"/>
  <pageMargins left="0.70866141732283472" right="0.70866141732283472" top="0.74803149606299213" bottom="0.35433070866141736" header="0.31496062992125984" footer="0.31496062992125984"/>
  <pageSetup paperSize="257" orientation="portrait" r:id="rId1"/>
  <headerFooter>
    <oddHeader>&amp;C&amp;"黑体,常规"&amp;16 2020年秋侨声中学高中部9月份出勤情况</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31" sqref="C31"/>
    </sheetView>
  </sheetViews>
  <sheetFormatPr defaultRowHeight="18" customHeight="1"/>
  <cols>
    <col min="1" max="1" width="6.625" customWidth="1"/>
    <col min="2" max="2" width="12.875" customWidth="1"/>
    <col min="3" max="3" width="14.5" customWidth="1"/>
    <col min="4" max="4" width="16.5" customWidth="1"/>
    <col min="5" max="5" width="18.25" customWidth="1"/>
  </cols>
  <sheetData>
    <row r="1" spans="1:5" ht="20.100000000000001" customHeight="1">
      <c r="A1" t="s">
        <v>282</v>
      </c>
      <c r="B1" s="9" t="s">
        <v>144</v>
      </c>
      <c r="C1" s="9" t="s">
        <v>161</v>
      </c>
      <c r="D1" s="9" t="s">
        <v>162</v>
      </c>
      <c r="E1" s="9" t="s">
        <v>161</v>
      </c>
    </row>
    <row r="2" spans="1:5" ht="20.100000000000001" customHeight="1">
      <c r="B2" s="89" t="s">
        <v>145</v>
      </c>
      <c r="C2" s="89">
        <v>7</v>
      </c>
      <c r="D2" s="9" t="s">
        <v>146</v>
      </c>
      <c r="E2" s="9">
        <v>10</v>
      </c>
    </row>
    <row r="3" spans="1:5" ht="20.100000000000001" customHeight="1">
      <c r="B3" s="89"/>
      <c r="C3" s="89"/>
      <c r="D3" s="9" t="s">
        <v>147</v>
      </c>
      <c r="E3" s="9">
        <v>9</v>
      </c>
    </row>
    <row r="4" spans="1:5" ht="20.100000000000001" customHeight="1">
      <c r="B4" s="89"/>
      <c r="C4" s="89"/>
      <c r="D4" s="9" t="s">
        <v>148</v>
      </c>
      <c r="E4" s="9">
        <v>8</v>
      </c>
    </row>
    <row r="5" spans="1:5" ht="20.100000000000001" customHeight="1">
      <c r="B5" s="89" t="s">
        <v>149</v>
      </c>
      <c r="C5" s="89">
        <v>4</v>
      </c>
      <c r="D5" s="9" t="s">
        <v>146</v>
      </c>
      <c r="E5" s="9">
        <v>8</v>
      </c>
    </row>
    <row r="6" spans="1:5" ht="20.100000000000001" customHeight="1">
      <c r="B6" s="89"/>
      <c r="C6" s="89"/>
      <c r="D6" s="9" t="s">
        <v>147</v>
      </c>
      <c r="E6" s="9">
        <v>9</v>
      </c>
    </row>
    <row r="7" spans="1:5" ht="20.100000000000001" customHeight="1">
      <c r="B7" s="89"/>
      <c r="C7" s="89"/>
      <c r="D7" s="9" t="s">
        <v>148</v>
      </c>
      <c r="E7" s="9">
        <v>6</v>
      </c>
    </row>
    <row r="8" spans="1:5" ht="20.100000000000001" customHeight="1">
      <c r="B8" s="89" t="s">
        <v>150</v>
      </c>
      <c r="C8" s="89">
        <v>5</v>
      </c>
      <c r="D8" s="9" t="s">
        <v>146</v>
      </c>
      <c r="E8" s="9">
        <v>11</v>
      </c>
    </row>
    <row r="9" spans="1:5" ht="20.100000000000001" customHeight="1">
      <c r="B9" s="89"/>
      <c r="C9" s="89"/>
      <c r="D9" s="9" t="s">
        <v>147</v>
      </c>
      <c r="E9" s="9">
        <v>11</v>
      </c>
    </row>
    <row r="10" spans="1:5" ht="20.100000000000001" customHeight="1">
      <c r="B10" s="89"/>
      <c r="C10" s="89"/>
      <c r="D10" s="9" t="s">
        <v>148</v>
      </c>
      <c r="E10" s="9">
        <v>9</v>
      </c>
    </row>
    <row r="11" spans="1:5" ht="20.100000000000001" customHeight="1">
      <c r="B11" s="89" t="s">
        <v>151</v>
      </c>
      <c r="C11" s="89">
        <v>4</v>
      </c>
      <c r="D11" s="9" t="s">
        <v>146</v>
      </c>
      <c r="E11" s="9">
        <v>8</v>
      </c>
    </row>
    <row r="12" spans="1:5" ht="20.100000000000001" customHeight="1">
      <c r="B12" s="89"/>
      <c r="C12" s="89"/>
      <c r="D12" s="9" t="s">
        <v>147</v>
      </c>
      <c r="E12" s="9">
        <v>8</v>
      </c>
    </row>
    <row r="13" spans="1:5" ht="20.100000000000001" customHeight="1">
      <c r="B13" s="89"/>
      <c r="C13" s="89"/>
      <c r="D13" s="9" t="s">
        <v>148</v>
      </c>
      <c r="E13" s="9">
        <v>8</v>
      </c>
    </row>
    <row r="14" spans="1:5" ht="20.100000000000001" customHeight="1">
      <c r="B14" s="89" t="s">
        <v>152</v>
      </c>
      <c r="C14" s="89">
        <v>6</v>
      </c>
      <c r="D14" s="9" t="s">
        <v>146</v>
      </c>
      <c r="E14" s="9">
        <v>11</v>
      </c>
    </row>
    <row r="15" spans="1:5" ht="20.100000000000001" customHeight="1">
      <c r="B15" s="89"/>
      <c r="C15" s="89"/>
      <c r="D15" s="9" t="s">
        <v>147</v>
      </c>
      <c r="E15" s="9">
        <v>10</v>
      </c>
    </row>
    <row r="16" spans="1:5" ht="20.100000000000001" customHeight="1">
      <c r="B16" s="89"/>
      <c r="C16" s="89"/>
      <c r="D16" s="9" t="s">
        <v>148</v>
      </c>
      <c r="E16" s="9">
        <v>8</v>
      </c>
    </row>
    <row r="17" spans="2:5" ht="20.100000000000001" customHeight="1">
      <c r="B17" s="89" t="s">
        <v>153</v>
      </c>
      <c r="C17" s="89">
        <v>4</v>
      </c>
      <c r="D17" s="9" t="s">
        <v>146</v>
      </c>
      <c r="E17" s="9">
        <v>11</v>
      </c>
    </row>
    <row r="18" spans="2:5" ht="20.100000000000001" customHeight="1">
      <c r="B18" s="89"/>
      <c r="C18" s="89"/>
      <c r="D18" s="9" t="s">
        <v>147</v>
      </c>
      <c r="E18" s="9">
        <v>10</v>
      </c>
    </row>
    <row r="19" spans="2:5" ht="20.100000000000001" customHeight="1">
      <c r="B19" s="89"/>
      <c r="C19" s="89"/>
      <c r="D19" s="9" t="s">
        <v>148</v>
      </c>
      <c r="E19" s="9">
        <v>8</v>
      </c>
    </row>
    <row r="20" spans="2:5" ht="20.100000000000001" customHeight="1">
      <c r="B20" s="89" t="s">
        <v>154</v>
      </c>
      <c r="C20" s="89">
        <v>4</v>
      </c>
      <c r="D20" s="9" t="s">
        <v>146</v>
      </c>
      <c r="E20" s="9">
        <v>9</v>
      </c>
    </row>
    <row r="21" spans="2:5" ht="20.100000000000001" customHeight="1">
      <c r="B21" s="89"/>
      <c r="C21" s="89"/>
      <c r="D21" s="9" t="s">
        <v>147</v>
      </c>
      <c r="E21" s="9">
        <v>12</v>
      </c>
    </row>
    <row r="22" spans="2:5" ht="20.100000000000001" customHeight="1">
      <c r="B22" s="89"/>
      <c r="C22" s="89"/>
      <c r="D22" s="9" t="s">
        <v>148</v>
      </c>
      <c r="E22" s="9">
        <v>9</v>
      </c>
    </row>
    <row r="23" spans="2:5" ht="20.100000000000001" customHeight="1">
      <c r="B23" s="89" t="s">
        <v>155</v>
      </c>
      <c r="C23" s="89">
        <v>5</v>
      </c>
      <c r="D23" s="9" t="s">
        <v>146</v>
      </c>
      <c r="E23" s="9">
        <v>10</v>
      </c>
    </row>
    <row r="24" spans="2:5" ht="20.100000000000001" customHeight="1">
      <c r="B24" s="89"/>
      <c r="C24" s="89"/>
      <c r="D24" s="9" t="s">
        <v>147</v>
      </c>
      <c r="E24" s="9">
        <v>7</v>
      </c>
    </row>
    <row r="25" spans="2:5" ht="20.100000000000001" customHeight="1">
      <c r="B25" s="89"/>
      <c r="C25" s="89"/>
      <c r="D25" s="9" t="s">
        <v>148</v>
      </c>
      <c r="E25" s="9">
        <v>9</v>
      </c>
    </row>
    <row r="26" spans="2:5" ht="20.100000000000001" customHeight="1">
      <c r="B26" s="89" t="s">
        <v>156</v>
      </c>
      <c r="C26" s="89">
        <v>5</v>
      </c>
      <c r="D26" s="9" t="s">
        <v>146</v>
      </c>
      <c r="E26" s="9">
        <v>10</v>
      </c>
    </row>
    <row r="27" spans="2:5" ht="20.100000000000001" customHeight="1">
      <c r="B27" s="89"/>
      <c r="C27" s="89"/>
      <c r="D27" s="9" t="s">
        <v>147</v>
      </c>
      <c r="E27" s="9">
        <v>10</v>
      </c>
    </row>
    <row r="28" spans="2:5" ht="20.100000000000001" customHeight="1">
      <c r="B28" s="89"/>
      <c r="C28" s="89"/>
      <c r="D28" s="9" t="s">
        <v>148</v>
      </c>
      <c r="E28" s="9">
        <v>8</v>
      </c>
    </row>
    <row r="29" spans="2:5" ht="20.100000000000001" customHeight="1">
      <c r="B29" s="9" t="s">
        <v>157</v>
      </c>
      <c r="C29" s="9">
        <v>5</v>
      </c>
      <c r="D29" s="9"/>
      <c r="E29" s="9"/>
    </row>
    <row r="30" spans="2:5" ht="20.100000000000001" customHeight="1">
      <c r="B30" s="9" t="s">
        <v>158</v>
      </c>
      <c r="C30" s="9">
        <v>4</v>
      </c>
      <c r="D30" s="9"/>
      <c r="E30" s="9"/>
    </row>
    <row r="31" spans="2:5" ht="20.100000000000001" customHeight="1">
      <c r="B31" s="9" t="s">
        <v>159</v>
      </c>
      <c r="C31" s="9">
        <v>5</v>
      </c>
      <c r="D31" s="9"/>
      <c r="E31" s="9"/>
    </row>
    <row r="32" spans="2:5" ht="20.100000000000001" customHeight="1">
      <c r="B32" s="44" t="s">
        <v>160</v>
      </c>
      <c r="C32" s="44">
        <v>4</v>
      </c>
      <c r="D32" s="44"/>
      <c r="E32" s="44"/>
    </row>
    <row r="33" spans="2:5" ht="18" customHeight="1">
      <c r="B33" s="13" t="s">
        <v>287</v>
      </c>
      <c r="C33" s="13">
        <v>6</v>
      </c>
      <c r="D33" s="38"/>
      <c r="E33" s="38"/>
    </row>
  </sheetData>
  <mergeCells count="18">
    <mergeCell ref="B20:B22"/>
    <mergeCell ref="C20:C22"/>
    <mergeCell ref="B23:B25"/>
    <mergeCell ref="C23:C25"/>
    <mergeCell ref="B26:B28"/>
    <mergeCell ref="C26:C28"/>
    <mergeCell ref="B11:B13"/>
    <mergeCell ref="C11:C13"/>
    <mergeCell ref="B14:B16"/>
    <mergeCell ref="C14:C16"/>
    <mergeCell ref="B17:B19"/>
    <mergeCell ref="C17:C19"/>
    <mergeCell ref="B2:B4"/>
    <mergeCell ref="C2:C4"/>
    <mergeCell ref="B5:B7"/>
    <mergeCell ref="C5:C7"/>
    <mergeCell ref="B8:B10"/>
    <mergeCell ref="C8:C10"/>
  </mergeCells>
  <phoneticPr fontId="2" type="noConversion"/>
  <pageMargins left="0.70866141732283472" right="0.70866141732283472" top="0.74803149606299213" bottom="0.74803149606299213" header="0.31496062992125984" footer="0.31496062992125984"/>
  <pageSetup paperSize="257" orientation="portrait" r:id="rId1"/>
  <headerFooter>
    <oddHeader>&amp;C&amp;"黑体,常规"&amp;16 2020年秋侨声中学高中部教研组、备课组开会次数</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workbookViewId="0">
      <pane ySplit="1" topLeftCell="A88" activePane="bottomLeft" state="frozen"/>
      <selection pane="bottomLeft" activeCell="I121" sqref="I121"/>
    </sheetView>
  </sheetViews>
  <sheetFormatPr defaultRowHeight="14.25"/>
  <cols>
    <col min="1" max="1" width="9.75" style="1" customWidth="1"/>
    <col min="2" max="23" width="4.625" style="1" customWidth="1"/>
    <col min="24" max="24" width="4.875" style="1" customWidth="1"/>
    <col min="25" max="264" width="9" style="1"/>
    <col min="265" max="268" width="4.625" style="1" customWidth="1"/>
    <col min="269" max="269" width="5.375" style="1" customWidth="1"/>
    <col min="270" max="520" width="9" style="1"/>
    <col min="521" max="524" width="4.625" style="1" customWidth="1"/>
    <col min="525" max="525" width="5.375" style="1" customWidth="1"/>
    <col min="526" max="776" width="9" style="1"/>
    <col min="777" max="780" width="4.625" style="1" customWidth="1"/>
    <col min="781" max="781" width="5.375" style="1" customWidth="1"/>
    <col min="782" max="1032" width="9" style="1"/>
    <col min="1033" max="1036" width="4.625" style="1" customWidth="1"/>
    <col min="1037" max="1037" width="5.375" style="1" customWidth="1"/>
    <col min="1038" max="1288" width="9" style="1"/>
    <col min="1289" max="1292" width="4.625" style="1" customWidth="1"/>
    <col min="1293" max="1293" width="5.375" style="1" customWidth="1"/>
    <col min="1294" max="1544" width="9" style="1"/>
    <col min="1545" max="1548" width="4.625" style="1" customWidth="1"/>
    <col min="1549" max="1549" width="5.375" style="1" customWidth="1"/>
    <col min="1550" max="1800" width="9" style="1"/>
    <col min="1801" max="1804" width="4.625" style="1" customWidth="1"/>
    <col min="1805" max="1805" width="5.375" style="1" customWidth="1"/>
    <col min="1806" max="2056" width="9" style="1"/>
    <col min="2057" max="2060" width="4.625" style="1" customWidth="1"/>
    <col min="2061" max="2061" width="5.375" style="1" customWidth="1"/>
    <col min="2062" max="2312" width="9" style="1"/>
    <col min="2313" max="2316" width="4.625" style="1" customWidth="1"/>
    <col min="2317" max="2317" width="5.375" style="1" customWidth="1"/>
    <col min="2318" max="2568" width="9" style="1"/>
    <col min="2569" max="2572" width="4.625" style="1" customWidth="1"/>
    <col min="2573" max="2573" width="5.375" style="1" customWidth="1"/>
    <col min="2574" max="2824" width="9" style="1"/>
    <col min="2825" max="2828" width="4.625" style="1" customWidth="1"/>
    <col min="2829" max="2829" width="5.375" style="1" customWidth="1"/>
    <col min="2830" max="3080" width="9" style="1"/>
    <col min="3081" max="3084" width="4.625" style="1" customWidth="1"/>
    <col min="3085" max="3085" width="5.375" style="1" customWidth="1"/>
    <col min="3086" max="3336" width="9" style="1"/>
    <col min="3337" max="3340" width="4.625" style="1" customWidth="1"/>
    <col min="3341" max="3341" width="5.375" style="1" customWidth="1"/>
    <col min="3342" max="3592" width="9" style="1"/>
    <col min="3593" max="3596" width="4.625" style="1" customWidth="1"/>
    <col min="3597" max="3597" width="5.375" style="1" customWidth="1"/>
    <col min="3598" max="3848" width="9" style="1"/>
    <col min="3849" max="3852" width="4.625" style="1" customWidth="1"/>
    <col min="3853" max="3853" width="5.375" style="1" customWidth="1"/>
    <col min="3854" max="4104" width="9" style="1"/>
    <col min="4105" max="4108" width="4.625" style="1" customWidth="1"/>
    <col min="4109" max="4109" width="5.375" style="1" customWidth="1"/>
    <col min="4110" max="4360" width="9" style="1"/>
    <col min="4361" max="4364" width="4.625" style="1" customWidth="1"/>
    <col min="4365" max="4365" width="5.375" style="1" customWidth="1"/>
    <col min="4366" max="4616" width="9" style="1"/>
    <col min="4617" max="4620" width="4.625" style="1" customWidth="1"/>
    <col min="4621" max="4621" width="5.375" style="1" customWidth="1"/>
    <col min="4622" max="4872" width="9" style="1"/>
    <col min="4873" max="4876" width="4.625" style="1" customWidth="1"/>
    <col min="4877" max="4877" width="5.375" style="1" customWidth="1"/>
    <col min="4878" max="5128" width="9" style="1"/>
    <col min="5129" max="5132" width="4.625" style="1" customWidth="1"/>
    <col min="5133" max="5133" width="5.375" style="1" customWidth="1"/>
    <col min="5134" max="5384" width="9" style="1"/>
    <col min="5385" max="5388" width="4.625" style="1" customWidth="1"/>
    <col min="5389" max="5389" width="5.375" style="1" customWidth="1"/>
    <col min="5390" max="5640" width="9" style="1"/>
    <col min="5641" max="5644" width="4.625" style="1" customWidth="1"/>
    <col min="5645" max="5645" width="5.375" style="1" customWidth="1"/>
    <col min="5646" max="5896" width="9" style="1"/>
    <col min="5897" max="5900" width="4.625" style="1" customWidth="1"/>
    <col min="5901" max="5901" width="5.375" style="1" customWidth="1"/>
    <col min="5902" max="6152" width="9" style="1"/>
    <col min="6153" max="6156" width="4.625" style="1" customWidth="1"/>
    <col min="6157" max="6157" width="5.375" style="1" customWidth="1"/>
    <col min="6158" max="6408" width="9" style="1"/>
    <col min="6409" max="6412" width="4.625" style="1" customWidth="1"/>
    <col min="6413" max="6413" width="5.375" style="1" customWidth="1"/>
    <col min="6414" max="6664" width="9" style="1"/>
    <col min="6665" max="6668" width="4.625" style="1" customWidth="1"/>
    <col min="6669" max="6669" width="5.375" style="1" customWidth="1"/>
    <col min="6670" max="6920" width="9" style="1"/>
    <col min="6921" max="6924" width="4.625" style="1" customWidth="1"/>
    <col min="6925" max="6925" width="5.375" style="1" customWidth="1"/>
    <col min="6926" max="7176" width="9" style="1"/>
    <col min="7177" max="7180" width="4.625" style="1" customWidth="1"/>
    <col min="7181" max="7181" width="5.375" style="1" customWidth="1"/>
    <col min="7182" max="7432" width="9" style="1"/>
    <col min="7433" max="7436" width="4.625" style="1" customWidth="1"/>
    <col min="7437" max="7437" width="5.375" style="1" customWidth="1"/>
    <col min="7438" max="7688" width="9" style="1"/>
    <col min="7689" max="7692" width="4.625" style="1" customWidth="1"/>
    <col min="7693" max="7693" width="5.375" style="1" customWidth="1"/>
    <col min="7694" max="7944" width="9" style="1"/>
    <col min="7945" max="7948" width="4.625" style="1" customWidth="1"/>
    <col min="7949" max="7949" width="5.375" style="1" customWidth="1"/>
    <col min="7950" max="8200" width="9" style="1"/>
    <col min="8201" max="8204" width="4.625" style="1" customWidth="1"/>
    <col min="8205" max="8205" width="5.375" style="1" customWidth="1"/>
    <col min="8206" max="8456" width="9" style="1"/>
    <col min="8457" max="8460" width="4.625" style="1" customWidth="1"/>
    <col min="8461" max="8461" width="5.375" style="1" customWidth="1"/>
    <col min="8462" max="8712" width="9" style="1"/>
    <col min="8713" max="8716" width="4.625" style="1" customWidth="1"/>
    <col min="8717" max="8717" width="5.375" style="1" customWidth="1"/>
    <col min="8718" max="8968" width="9" style="1"/>
    <col min="8969" max="8972" width="4.625" style="1" customWidth="1"/>
    <col min="8973" max="8973" width="5.375" style="1" customWidth="1"/>
    <col min="8974" max="9224" width="9" style="1"/>
    <col min="9225" max="9228" width="4.625" style="1" customWidth="1"/>
    <col min="9229" max="9229" width="5.375" style="1" customWidth="1"/>
    <col min="9230" max="9480" width="9" style="1"/>
    <col min="9481" max="9484" width="4.625" style="1" customWidth="1"/>
    <col min="9485" max="9485" width="5.375" style="1" customWidth="1"/>
    <col min="9486" max="9736" width="9" style="1"/>
    <col min="9737" max="9740" width="4.625" style="1" customWidth="1"/>
    <col min="9741" max="9741" width="5.375" style="1" customWidth="1"/>
    <col min="9742" max="9992" width="9" style="1"/>
    <col min="9993" max="9996" width="4.625" style="1" customWidth="1"/>
    <col min="9997" max="9997" width="5.375" style="1" customWidth="1"/>
    <col min="9998" max="10248" width="9" style="1"/>
    <col min="10249" max="10252" width="4.625" style="1" customWidth="1"/>
    <col min="10253" max="10253" width="5.375" style="1" customWidth="1"/>
    <col min="10254" max="10504" width="9" style="1"/>
    <col min="10505" max="10508" width="4.625" style="1" customWidth="1"/>
    <col min="10509" max="10509" width="5.375" style="1" customWidth="1"/>
    <col min="10510" max="10760" width="9" style="1"/>
    <col min="10761" max="10764" width="4.625" style="1" customWidth="1"/>
    <col min="10765" max="10765" width="5.375" style="1" customWidth="1"/>
    <col min="10766" max="11016" width="9" style="1"/>
    <col min="11017" max="11020" width="4.625" style="1" customWidth="1"/>
    <col min="11021" max="11021" width="5.375" style="1" customWidth="1"/>
    <col min="11022" max="11272" width="9" style="1"/>
    <col min="11273" max="11276" width="4.625" style="1" customWidth="1"/>
    <col min="11277" max="11277" width="5.375" style="1" customWidth="1"/>
    <col min="11278" max="11528" width="9" style="1"/>
    <col min="11529" max="11532" width="4.625" style="1" customWidth="1"/>
    <col min="11533" max="11533" width="5.375" style="1" customWidth="1"/>
    <col min="11534" max="11784" width="9" style="1"/>
    <col min="11785" max="11788" width="4.625" style="1" customWidth="1"/>
    <col min="11789" max="11789" width="5.375" style="1" customWidth="1"/>
    <col min="11790" max="12040" width="9" style="1"/>
    <col min="12041" max="12044" width="4.625" style="1" customWidth="1"/>
    <col min="12045" max="12045" width="5.375" style="1" customWidth="1"/>
    <col min="12046" max="12296" width="9" style="1"/>
    <col min="12297" max="12300" width="4.625" style="1" customWidth="1"/>
    <col min="12301" max="12301" width="5.375" style="1" customWidth="1"/>
    <col min="12302" max="12552" width="9" style="1"/>
    <col min="12553" max="12556" width="4.625" style="1" customWidth="1"/>
    <col min="12557" max="12557" width="5.375" style="1" customWidth="1"/>
    <col min="12558" max="12808" width="9" style="1"/>
    <col min="12809" max="12812" width="4.625" style="1" customWidth="1"/>
    <col min="12813" max="12813" width="5.375" style="1" customWidth="1"/>
    <col min="12814" max="13064" width="9" style="1"/>
    <col min="13065" max="13068" width="4.625" style="1" customWidth="1"/>
    <col min="13069" max="13069" width="5.375" style="1" customWidth="1"/>
    <col min="13070" max="13320" width="9" style="1"/>
    <col min="13321" max="13324" width="4.625" style="1" customWidth="1"/>
    <col min="13325" max="13325" width="5.375" style="1" customWidth="1"/>
    <col min="13326" max="13576" width="9" style="1"/>
    <col min="13577" max="13580" width="4.625" style="1" customWidth="1"/>
    <col min="13581" max="13581" width="5.375" style="1" customWidth="1"/>
    <col min="13582" max="13832" width="9" style="1"/>
    <col min="13833" max="13836" width="4.625" style="1" customWidth="1"/>
    <col min="13837" max="13837" width="5.375" style="1" customWidth="1"/>
    <col min="13838" max="14088" width="9" style="1"/>
    <col min="14089" max="14092" width="4.625" style="1" customWidth="1"/>
    <col min="14093" max="14093" width="5.375" style="1" customWidth="1"/>
    <col min="14094" max="14344" width="9" style="1"/>
    <col min="14345" max="14348" width="4.625" style="1" customWidth="1"/>
    <col min="14349" max="14349" width="5.375" style="1" customWidth="1"/>
    <col min="14350" max="14600" width="9" style="1"/>
    <col min="14601" max="14604" width="4.625" style="1" customWidth="1"/>
    <col min="14605" max="14605" width="5.375" style="1" customWidth="1"/>
    <col min="14606" max="14856" width="9" style="1"/>
    <col min="14857" max="14860" width="4.625" style="1" customWidth="1"/>
    <col min="14861" max="14861" width="5.375" style="1" customWidth="1"/>
    <col min="14862" max="15112" width="9" style="1"/>
    <col min="15113" max="15116" width="4.625" style="1" customWidth="1"/>
    <col min="15117" max="15117" width="5.375" style="1" customWidth="1"/>
    <col min="15118" max="15368" width="9" style="1"/>
    <col min="15369" max="15372" width="4.625" style="1" customWidth="1"/>
    <col min="15373" max="15373" width="5.375" style="1" customWidth="1"/>
    <col min="15374" max="15624" width="9" style="1"/>
    <col min="15625" max="15628" width="4.625" style="1" customWidth="1"/>
    <col min="15629" max="15629" width="5.375" style="1" customWidth="1"/>
    <col min="15630" max="15880" width="9" style="1"/>
    <col min="15881" max="15884" width="4.625" style="1" customWidth="1"/>
    <col min="15885" max="15885" width="5.375" style="1" customWidth="1"/>
    <col min="15886" max="16136" width="9" style="1"/>
    <col min="16137" max="16140" width="4.625" style="1" customWidth="1"/>
    <col min="16141" max="16141" width="5.375" style="1" customWidth="1"/>
    <col min="16142" max="16384" width="9" style="1"/>
  </cols>
  <sheetData>
    <row r="1" spans="1:24">
      <c r="A1" s="1" t="s">
        <v>167</v>
      </c>
      <c r="B1" s="1" t="s">
        <v>138</v>
      </c>
      <c r="C1" s="1" t="s">
        <v>139</v>
      </c>
      <c r="D1" s="1" t="s">
        <v>140</v>
      </c>
      <c r="E1" s="1" t="s">
        <v>141</v>
      </c>
      <c r="F1" s="1" t="s">
        <v>142</v>
      </c>
      <c r="G1" s="1" t="s">
        <v>177</v>
      </c>
      <c r="H1" s="1" t="s">
        <v>178</v>
      </c>
      <c r="I1" s="1" t="s">
        <v>179</v>
      </c>
      <c r="J1" s="1" t="s">
        <v>180</v>
      </c>
      <c r="K1" s="1" t="s">
        <v>181</v>
      </c>
      <c r="L1" s="1" t="s">
        <v>182</v>
      </c>
      <c r="M1" s="1" t="s">
        <v>269</v>
      </c>
      <c r="N1" s="1" t="s">
        <v>270</v>
      </c>
      <c r="O1" s="1" t="s">
        <v>271</v>
      </c>
      <c r="P1" s="1" t="s">
        <v>272</v>
      </c>
      <c r="Q1" s="1" t="s">
        <v>273</v>
      </c>
      <c r="R1" s="1" t="s">
        <v>274</v>
      </c>
      <c r="S1" s="1" t="s">
        <v>275</v>
      </c>
      <c r="T1" s="1" t="s">
        <v>276</v>
      </c>
      <c r="U1" s="1" t="s">
        <v>277</v>
      </c>
      <c r="V1" s="1" t="s">
        <v>278</v>
      </c>
      <c r="W1" s="1">
        <v>22</v>
      </c>
      <c r="X1" s="1" t="s">
        <v>166</v>
      </c>
    </row>
    <row r="2" spans="1:24" s="48" customFormat="1" ht="13.5">
      <c r="A2" s="56" t="s">
        <v>0</v>
      </c>
      <c r="B2" s="69">
        <v>1</v>
      </c>
      <c r="C2" s="69">
        <v>1</v>
      </c>
      <c r="D2" s="69">
        <v>1</v>
      </c>
      <c r="E2" s="69">
        <v>1</v>
      </c>
      <c r="F2" s="69">
        <v>1</v>
      </c>
      <c r="G2" s="69">
        <v>1</v>
      </c>
      <c r="H2" s="69"/>
      <c r="I2" s="69">
        <v>3</v>
      </c>
      <c r="J2" s="75">
        <v>1</v>
      </c>
      <c r="K2" s="75">
        <v>1</v>
      </c>
      <c r="L2" s="75">
        <v>2</v>
      </c>
      <c r="M2" s="75">
        <v>2</v>
      </c>
      <c r="X2" s="48">
        <f>SUM(B2:W2)</f>
        <v>15</v>
      </c>
    </row>
    <row r="3" spans="1:24" s="48" customFormat="1" ht="13.5">
      <c r="A3" s="56" t="s">
        <v>1</v>
      </c>
      <c r="B3" s="69">
        <v>1</v>
      </c>
      <c r="C3" s="69">
        <v>1</v>
      </c>
      <c r="D3" s="69">
        <v>1</v>
      </c>
      <c r="E3" s="69">
        <v>1</v>
      </c>
      <c r="F3" s="69">
        <v>1</v>
      </c>
      <c r="G3" s="69">
        <v>1</v>
      </c>
      <c r="H3" s="69">
        <v>2</v>
      </c>
      <c r="I3" s="69">
        <v>2</v>
      </c>
      <c r="J3" s="75">
        <v>1</v>
      </c>
      <c r="K3" s="75">
        <v>1</v>
      </c>
      <c r="L3" s="75">
        <v>2</v>
      </c>
      <c r="M3" s="75"/>
      <c r="X3" s="48">
        <f t="shared" ref="X3:X67" si="0">SUM(B3:W3)</f>
        <v>14</v>
      </c>
    </row>
    <row r="4" spans="1:24" s="48" customFormat="1" ht="13.5">
      <c r="A4" s="56" t="s">
        <v>2</v>
      </c>
      <c r="B4" s="69">
        <v>1</v>
      </c>
      <c r="C4" s="69">
        <v>1</v>
      </c>
      <c r="D4" s="69">
        <v>2</v>
      </c>
      <c r="E4" s="69"/>
      <c r="F4" s="69"/>
      <c r="G4" s="69"/>
      <c r="H4" s="69"/>
      <c r="I4" s="69">
        <v>3</v>
      </c>
      <c r="J4" s="75"/>
      <c r="K4" s="75"/>
      <c r="L4" s="75">
        <v>2</v>
      </c>
      <c r="M4" s="75">
        <v>3</v>
      </c>
      <c r="X4" s="48">
        <f t="shared" si="0"/>
        <v>12</v>
      </c>
    </row>
    <row r="5" spans="1:24" s="48" customFormat="1" ht="13.5">
      <c r="A5" s="56" t="s">
        <v>3</v>
      </c>
      <c r="B5" s="75"/>
      <c r="C5" s="75">
        <v>2</v>
      </c>
      <c r="D5" s="75">
        <v>1</v>
      </c>
      <c r="E5" s="75">
        <v>2</v>
      </c>
      <c r="F5" s="75">
        <v>1</v>
      </c>
      <c r="G5" s="75"/>
      <c r="H5" s="75"/>
      <c r="I5" s="75">
        <v>2</v>
      </c>
      <c r="J5" s="75"/>
      <c r="K5" s="75">
        <v>2</v>
      </c>
      <c r="L5" s="75">
        <v>2</v>
      </c>
      <c r="M5" s="75">
        <v>1</v>
      </c>
      <c r="X5" s="48">
        <f t="shared" si="0"/>
        <v>13</v>
      </c>
    </row>
    <row r="6" spans="1:24" s="48" customFormat="1" ht="13.5">
      <c r="A6" s="56" t="s">
        <v>4</v>
      </c>
      <c r="B6" s="69">
        <v>1</v>
      </c>
      <c r="C6" s="69">
        <v>2</v>
      </c>
      <c r="D6" s="69">
        <v>1</v>
      </c>
      <c r="E6" s="69"/>
      <c r="F6" s="69"/>
      <c r="G6" s="69">
        <v>1</v>
      </c>
      <c r="H6" s="69">
        <v>2</v>
      </c>
      <c r="I6" s="69">
        <v>2</v>
      </c>
      <c r="J6" s="75"/>
      <c r="K6" s="75">
        <v>1</v>
      </c>
      <c r="L6" s="75">
        <v>2</v>
      </c>
      <c r="M6" s="75"/>
      <c r="X6" s="48">
        <f t="shared" si="0"/>
        <v>12</v>
      </c>
    </row>
    <row r="7" spans="1:24" s="48" customFormat="1" ht="13.5">
      <c r="A7" s="56" t="s">
        <v>5</v>
      </c>
      <c r="B7" s="75"/>
      <c r="C7" s="75"/>
      <c r="D7" s="75">
        <v>1</v>
      </c>
      <c r="E7" s="75">
        <v>2</v>
      </c>
      <c r="F7" s="75">
        <v>1</v>
      </c>
      <c r="G7" s="75">
        <v>1</v>
      </c>
      <c r="H7" s="75"/>
      <c r="I7" s="75">
        <v>2</v>
      </c>
      <c r="J7" s="75">
        <v>1</v>
      </c>
      <c r="K7" s="75"/>
      <c r="L7" s="75">
        <v>2</v>
      </c>
      <c r="M7" s="75">
        <v>2</v>
      </c>
      <c r="X7" s="48">
        <f t="shared" si="0"/>
        <v>12</v>
      </c>
    </row>
    <row r="8" spans="1:24" s="48" customFormat="1" ht="13.5">
      <c r="A8" s="56" t="s">
        <v>6</v>
      </c>
      <c r="B8" s="69"/>
      <c r="C8" s="69">
        <v>1</v>
      </c>
      <c r="D8" s="69">
        <v>1</v>
      </c>
      <c r="E8" s="69">
        <v>1</v>
      </c>
      <c r="F8" s="69"/>
      <c r="G8" s="69"/>
      <c r="H8" s="69">
        <v>1</v>
      </c>
      <c r="I8" s="69">
        <v>2</v>
      </c>
      <c r="J8" s="75"/>
      <c r="K8" s="75">
        <v>1</v>
      </c>
      <c r="L8" s="75">
        <v>2</v>
      </c>
      <c r="M8" s="75">
        <v>1</v>
      </c>
      <c r="X8" s="48">
        <f t="shared" si="0"/>
        <v>10</v>
      </c>
    </row>
    <row r="9" spans="1:24">
      <c r="A9" s="56" t="s">
        <v>7</v>
      </c>
      <c r="B9" s="1">
        <v>1</v>
      </c>
      <c r="C9" s="1">
        <v>1</v>
      </c>
      <c r="D9" s="1">
        <v>1</v>
      </c>
      <c r="H9" s="1">
        <v>1</v>
      </c>
      <c r="I9" s="1">
        <v>3</v>
      </c>
      <c r="J9" s="1">
        <v>1</v>
      </c>
      <c r="K9" s="1">
        <v>1</v>
      </c>
      <c r="L9" s="1">
        <v>2</v>
      </c>
      <c r="M9" s="1">
        <v>2</v>
      </c>
      <c r="X9" s="48">
        <f t="shared" si="0"/>
        <v>13</v>
      </c>
    </row>
    <row r="10" spans="1:24">
      <c r="A10" s="56" t="s">
        <v>8</v>
      </c>
      <c r="B10" s="69">
        <v>1</v>
      </c>
      <c r="C10" s="69"/>
      <c r="D10" s="69">
        <v>2</v>
      </c>
      <c r="E10" s="69"/>
      <c r="F10" s="69">
        <v>2</v>
      </c>
      <c r="G10" s="69"/>
      <c r="H10" s="69">
        <v>1</v>
      </c>
      <c r="I10" s="69">
        <v>2</v>
      </c>
      <c r="J10" s="1">
        <v>1</v>
      </c>
      <c r="K10" s="1">
        <v>1</v>
      </c>
      <c r="L10" s="1">
        <v>2</v>
      </c>
      <c r="M10" s="1">
        <v>1</v>
      </c>
      <c r="X10" s="48">
        <f t="shared" si="0"/>
        <v>13</v>
      </c>
    </row>
    <row r="11" spans="1:24">
      <c r="A11" s="56" t="s">
        <v>9</v>
      </c>
      <c r="B11" s="1">
        <v>1</v>
      </c>
      <c r="C11" s="1">
        <v>1</v>
      </c>
      <c r="D11" s="1">
        <v>1</v>
      </c>
      <c r="E11" s="1">
        <v>1</v>
      </c>
      <c r="F11" s="1">
        <v>1</v>
      </c>
      <c r="G11" s="1">
        <v>1</v>
      </c>
      <c r="H11" s="1">
        <v>1</v>
      </c>
      <c r="I11" s="1">
        <v>1</v>
      </c>
      <c r="L11" s="1">
        <v>2</v>
      </c>
      <c r="X11" s="48">
        <f t="shared" si="0"/>
        <v>10</v>
      </c>
    </row>
    <row r="12" spans="1:24">
      <c r="A12" s="56" t="s">
        <v>10</v>
      </c>
      <c r="B12" s="1">
        <v>1</v>
      </c>
      <c r="C12" s="1">
        <v>1</v>
      </c>
      <c r="D12" s="1">
        <v>1</v>
      </c>
      <c r="G12" s="1">
        <v>1</v>
      </c>
      <c r="I12" s="1">
        <v>3</v>
      </c>
      <c r="J12" s="1">
        <v>1</v>
      </c>
      <c r="L12" s="1">
        <v>2</v>
      </c>
      <c r="M12" s="1">
        <v>2</v>
      </c>
      <c r="X12" s="48">
        <f t="shared" si="0"/>
        <v>12</v>
      </c>
    </row>
    <row r="13" spans="1:24">
      <c r="A13" s="56" t="s">
        <v>11</v>
      </c>
      <c r="C13" s="1">
        <v>2</v>
      </c>
      <c r="D13" s="1">
        <v>1</v>
      </c>
      <c r="G13" s="1">
        <v>1</v>
      </c>
      <c r="I13" s="1">
        <v>2</v>
      </c>
      <c r="K13" s="1">
        <v>1</v>
      </c>
      <c r="L13" s="1">
        <v>2</v>
      </c>
      <c r="M13" s="1">
        <v>1</v>
      </c>
      <c r="X13" s="48">
        <f t="shared" si="0"/>
        <v>10</v>
      </c>
    </row>
    <row r="14" spans="1:24">
      <c r="A14" s="56" t="s">
        <v>12</v>
      </c>
      <c r="B14" s="1">
        <v>1</v>
      </c>
      <c r="C14" s="1">
        <v>1</v>
      </c>
      <c r="D14" s="1">
        <v>1</v>
      </c>
      <c r="E14" s="1">
        <v>1</v>
      </c>
      <c r="F14" s="1">
        <v>1</v>
      </c>
      <c r="H14" s="1">
        <v>1</v>
      </c>
      <c r="I14" s="1">
        <v>1</v>
      </c>
      <c r="J14" s="1">
        <v>1</v>
      </c>
      <c r="K14" s="1">
        <v>1</v>
      </c>
      <c r="L14" s="1">
        <v>2</v>
      </c>
      <c r="M14" s="1">
        <v>1</v>
      </c>
      <c r="X14" s="48">
        <f t="shared" si="0"/>
        <v>12</v>
      </c>
    </row>
    <row r="15" spans="1:24">
      <c r="A15" s="56" t="s">
        <v>13</v>
      </c>
      <c r="B15" s="1">
        <v>1</v>
      </c>
      <c r="C15" s="1">
        <v>1</v>
      </c>
      <c r="D15" s="1">
        <v>2</v>
      </c>
      <c r="I15" s="1">
        <v>2</v>
      </c>
      <c r="L15" s="1">
        <v>2</v>
      </c>
      <c r="M15" s="1">
        <v>3</v>
      </c>
      <c r="X15" s="48">
        <f t="shared" si="0"/>
        <v>11</v>
      </c>
    </row>
    <row r="16" spans="1:24">
      <c r="A16" s="56" t="s">
        <v>14</v>
      </c>
      <c r="C16" s="1">
        <v>1</v>
      </c>
      <c r="D16" s="1">
        <v>1</v>
      </c>
      <c r="G16" s="1">
        <v>1</v>
      </c>
      <c r="I16" s="1">
        <v>3</v>
      </c>
      <c r="J16" s="1">
        <v>1</v>
      </c>
      <c r="K16" s="1">
        <v>1</v>
      </c>
      <c r="L16" s="1">
        <v>1</v>
      </c>
      <c r="M16" s="1">
        <v>1</v>
      </c>
      <c r="X16" s="48">
        <f t="shared" si="0"/>
        <v>10</v>
      </c>
    </row>
    <row r="17" spans="1:24">
      <c r="A17" s="30" t="s">
        <v>15</v>
      </c>
      <c r="B17" s="69">
        <v>1</v>
      </c>
      <c r="C17" s="69">
        <v>1</v>
      </c>
      <c r="D17" s="69">
        <v>1</v>
      </c>
      <c r="E17" s="69">
        <v>1</v>
      </c>
      <c r="F17" s="69"/>
      <c r="G17" s="69">
        <v>2</v>
      </c>
      <c r="H17" s="69"/>
      <c r="I17" s="69">
        <v>2</v>
      </c>
      <c r="J17" s="1">
        <v>1</v>
      </c>
      <c r="L17" s="1">
        <v>3</v>
      </c>
      <c r="X17" s="48">
        <f t="shared" si="0"/>
        <v>12</v>
      </c>
    </row>
    <row r="18" spans="1:24">
      <c r="A18" s="56" t="s">
        <v>16</v>
      </c>
      <c r="B18" s="69"/>
      <c r="C18" s="69">
        <v>1</v>
      </c>
      <c r="D18" s="69"/>
      <c r="E18" s="69"/>
      <c r="F18" s="69"/>
      <c r="G18" s="69"/>
      <c r="H18" s="69">
        <v>2</v>
      </c>
      <c r="I18" s="69">
        <v>2</v>
      </c>
      <c r="J18" s="1">
        <v>2</v>
      </c>
      <c r="K18" s="1">
        <v>1</v>
      </c>
      <c r="L18" s="1">
        <v>2</v>
      </c>
      <c r="M18" s="1">
        <v>2</v>
      </c>
      <c r="X18" s="48">
        <f t="shared" si="0"/>
        <v>12</v>
      </c>
    </row>
    <row r="19" spans="1:24" s="77" customFormat="1">
      <c r="A19" s="76" t="s">
        <v>17</v>
      </c>
      <c r="C19" s="77">
        <v>1</v>
      </c>
      <c r="D19" s="77">
        <v>2</v>
      </c>
      <c r="E19" s="77">
        <v>1</v>
      </c>
      <c r="I19" s="77">
        <v>2</v>
      </c>
      <c r="L19" s="77">
        <v>2</v>
      </c>
      <c r="X19" s="78">
        <f t="shared" si="0"/>
        <v>8</v>
      </c>
    </row>
    <row r="20" spans="1:24">
      <c r="A20" s="30" t="s">
        <v>18</v>
      </c>
      <c r="C20" s="1">
        <v>1</v>
      </c>
      <c r="D20" s="1">
        <v>2</v>
      </c>
      <c r="G20" s="1">
        <v>1</v>
      </c>
      <c r="I20" s="1">
        <v>2</v>
      </c>
      <c r="J20" s="1">
        <v>1</v>
      </c>
      <c r="L20" s="1">
        <v>1</v>
      </c>
      <c r="M20" s="1">
        <v>2</v>
      </c>
      <c r="X20" s="48">
        <f t="shared" si="0"/>
        <v>10</v>
      </c>
    </row>
    <row r="21" spans="1:24">
      <c r="A21" s="56" t="s">
        <v>19</v>
      </c>
      <c r="B21" s="1">
        <v>1</v>
      </c>
      <c r="C21" s="1">
        <v>1</v>
      </c>
      <c r="D21" s="1">
        <v>1</v>
      </c>
      <c r="E21" s="1">
        <v>1</v>
      </c>
      <c r="F21" s="1">
        <v>1</v>
      </c>
      <c r="G21" s="1">
        <v>1</v>
      </c>
      <c r="H21" s="1">
        <v>1</v>
      </c>
      <c r="I21" s="1">
        <v>2</v>
      </c>
      <c r="J21" s="1">
        <v>1</v>
      </c>
      <c r="K21" s="1">
        <v>1</v>
      </c>
      <c r="L21" s="1">
        <v>1</v>
      </c>
      <c r="M21" s="1">
        <v>1</v>
      </c>
      <c r="X21" s="48">
        <f t="shared" si="0"/>
        <v>13</v>
      </c>
    </row>
    <row r="22" spans="1:24">
      <c r="A22" s="56" t="s">
        <v>423</v>
      </c>
      <c r="B22" s="69"/>
      <c r="C22" s="69">
        <v>2</v>
      </c>
      <c r="D22" s="69">
        <v>1</v>
      </c>
      <c r="E22" s="69">
        <v>5</v>
      </c>
      <c r="F22" s="69">
        <v>2</v>
      </c>
      <c r="G22" s="69">
        <v>2</v>
      </c>
      <c r="H22" s="69"/>
      <c r="I22" s="69">
        <v>4</v>
      </c>
      <c r="J22" s="1">
        <v>2</v>
      </c>
      <c r="K22" s="1">
        <v>3</v>
      </c>
      <c r="L22" s="1">
        <v>4</v>
      </c>
      <c r="M22" s="1">
        <v>3</v>
      </c>
      <c r="X22" s="48">
        <f t="shared" si="0"/>
        <v>28</v>
      </c>
    </row>
    <row r="23" spans="1:24" s="48" customFormat="1" ht="13.5">
      <c r="A23" s="56" t="s">
        <v>20</v>
      </c>
      <c r="B23" s="69">
        <v>1</v>
      </c>
      <c r="C23" s="69">
        <v>1</v>
      </c>
      <c r="D23" s="69">
        <v>1</v>
      </c>
      <c r="E23" s="69"/>
      <c r="F23" s="69"/>
      <c r="G23" s="69"/>
      <c r="H23" s="69">
        <v>2</v>
      </c>
      <c r="I23" s="69">
        <v>2</v>
      </c>
      <c r="J23" s="75"/>
      <c r="K23" s="75">
        <v>2</v>
      </c>
      <c r="L23" s="75">
        <v>1</v>
      </c>
      <c r="M23" s="75">
        <v>1</v>
      </c>
      <c r="X23" s="48">
        <f t="shared" si="0"/>
        <v>11</v>
      </c>
    </row>
    <row r="24" spans="1:24" s="48" customFormat="1" ht="13.5">
      <c r="A24" s="56" t="s">
        <v>21</v>
      </c>
      <c r="B24" s="69"/>
      <c r="C24" s="69">
        <v>1</v>
      </c>
      <c r="D24" s="69">
        <v>1</v>
      </c>
      <c r="E24" s="69"/>
      <c r="F24" s="69"/>
      <c r="G24" s="69"/>
      <c r="H24" s="69">
        <v>1</v>
      </c>
      <c r="I24" s="69">
        <v>3</v>
      </c>
      <c r="J24" s="75">
        <v>4</v>
      </c>
      <c r="K24" s="75">
        <v>2</v>
      </c>
      <c r="L24" s="75"/>
      <c r="M24" s="75"/>
      <c r="X24" s="48">
        <f t="shared" si="0"/>
        <v>12</v>
      </c>
    </row>
    <row r="25" spans="1:24" s="48" customFormat="1" ht="13.5">
      <c r="A25" s="56" t="s">
        <v>22</v>
      </c>
      <c r="B25" s="69">
        <v>1</v>
      </c>
      <c r="C25" s="69">
        <v>1</v>
      </c>
      <c r="D25" s="69">
        <v>2</v>
      </c>
      <c r="E25" s="69"/>
      <c r="F25" s="69">
        <v>1</v>
      </c>
      <c r="G25" s="69"/>
      <c r="H25" s="69">
        <v>2</v>
      </c>
      <c r="I25" s="69">
        <v>1</v>
      </c>
      <c r="J25" s="75"/>
      <c r="K25" s="75">
        <v>2</v>
      </c>
      <c r="L25" s="75"/>
      <c r="M25" s="75"/>
      <c r="X25" s="48">
        <f t="shared" si="0"/>
        <v>10</v>
      </c>
    </row>
    <row r="26" spans="1:24" s="48" customFormat="1" ht="13.5">
      <c r="A26" s="31" t="s">
        <v>23</v>
      </c>
      <c r="B26" s="69"/>
      <c r="C26" s="69"/>
      <c r="D26" s="69"/>
      <c r="E26" s="69">
        <v>2</v>
      </c>
      <c r="F26" s="69"/>
      <c r="G26" s="69"/>
      <c r="H26" s="69">
        <v>2</v>
      </c>
      <c r="I26" s="69">
        <v>3</v>
      </c>
      <c r="J26" s="75"/>
      <c r="K26" s="75">
        <v>3</v>
      </c>
      <c r="L26" s="75">
        <v>2</v>
      </c>
      <c r="M26" s="75">
        <v>1</v>
      </c>
      <c r="X26" s="48">
        <f t="shared" si="0"/>
        <v>13</v>
      </c>
    </row>
    <row r="27" spans="1:24" s="48" customFormat="1" ht="13.5">
      <c r="A27" s="31" t="s">
        <v>24</v>
      </c>
      <c r="B27" s="75">
        <v>1</v>
      </c>
      <c r="C27" s="75">
        <v>1</v>
      </c>
      <c r="D27" s="75">
        <v>1</v>
      </c>
      <c r="E27" s="75">
        <v>1</v>
      </c>
      <c r="F27" s="75"/>
      <c r="G27" s="75"/>
      <c r="H27" s="75">
        <v>1</v>
      </c>
      <c r="I27" s="75">
        <v>2</v>
      </c>
      <c r="J27" s="75"/>
      <c r="K27" s="75">
        <v>2</v>
      </c>
      <c r="L27" s="75">
        <v>1</v>
      </c>
      <c r="M27" s="75">
        <v>1</v>
      </c>
      <c r="X27" s="48">
        <f t="shared" si="0"/>
        <v>11</v>
      </c>
    </row>
    <row r="28" spans="1:24" s="48" customFormat="1" ht="13.5">
      <c r="A28" s="56" t="s">
        <v>425</v>
      </c>
      <c r="B28" s="75"/>
      <c r="C28" s="75">
        <v>1</v>
      </c>
      <c r="D28" s="75"/>
      <c r="E28" s="75">
        <v>1</v>
      </c>
      <c r="F28" s="75">
        <v>6</v>
      </c>
      <c r="G28" s="75">
        <v>1</v>
      </c>
      <c r="H28" s="75">
        <v>2</v>
      </c>
      <c r="I28" s="75">
        <v>2</v>
      </c>
      <c r="J28" s="75"/>
      <c r="K28" s="75">
        <v>2</v>
      </c>
      <c r="L28" s="75"/>
      <c r="M28" s="75"/>
      <c r="X28" s="48">
        <f t="shared" si="0"/>
        <v>15</v>
      </c>
    </row>
    <row r="29" spans="1:24" s="48" customFormat="1">
      <c r="A29" s="56" t="s">
        <v>286</v>
      </c>
      <c r="B29" s="1"/>
      <c r="C29" s="1">
        <v>1</v>
      </c>
      <c r="D29" s="1">
        <v>1</v>
      </c>
      <c r="E29" s="1">
        <v>1</v>
      </c>
      <c r="F29" s="1">
        <v>1</v>
      </c>
      <c r="G29" s="1"/>
      <c r="H29" s="1">
        <v>2</v>
      </c>
      <c r="I29" s="1">
        <v>2</v>
      </c>
      <c r="J29" s="1"/>
      <c r="K29" s="1">
        <v>2</v>
      </c>
      <c r="L29" s="1"/>
      <c r="M29" s="1"/>
      <c r="N29" s="47"/>
      <c r="O29" s="47"/>
      <c r="P29" s="47"/>
      <c r="Q29" s="47"/>
      <c r="R29" s="47"/>
      <c r="S29" s="47"/>
      <c r="X29" s="48">
        <f t="shared" si="0"/>
        <v>10</v>
      </c>
    </row>
    <row r="30" spans="1:24">
      <c r="A30" s="56" t="s">
        <v>25</v>
      </c>
      <c r="I30" s="1">
        <v>2</v>
      </c>
      <c r="J30" s="1">
        <v>2</v>
      </c>
      <c r="K30" s="1">
        <v>1</v>
      </c>
      <c r="M30" s="1">
        <v>6</v>
      </c>
      <c r="X30" s="48">
        <f t="shared" si="0"/>
        <v>11</v>
      </c>
    </row>
    <row r="31" spans="1:24">
      <c r="A31" s="56" t="s">
        <v>426</v>
      </c>
      <c r="B31" s="69">
        <v>1</v>
      </c>
      <c r="C31" s="69">
        <v>1</v>
      </c>
      <c r="D31" s="69">
        <v>2</v>
      </c>
      <c r="E31" s="69"/>
      <c r="F31" s="69">
        <v>1</v>
      </c>
      <c r="G31" s="69"/>
      <c r="H31" s="69">
        <v>2</v>
      </c>
      <c r="I31" s="69">
        <v>2</v>
      </c>
      <c r="K31" s="1">
        <v>2</v>
      </c>
      <c r="L31" s="1">
        <v>3</v>
      </c>
      <c r="X31" s="48">
        <f t="shared" si="0"/>
        <v>14</v>
      </c>
    </row>
    <row r="32" spans="1:24">
      <c r="A32" s="56" t="s">
        <v>26</v>
      </c>
      <c r="B32" s="1">
        <v>1</v>
      </c>
      <c r="C32" s="1">
        <v>1</v>
      </c>
      <c r="D32" s="1">
        <v>1</v>
      </c>
      <c r="G32" s="1">
        <v>1</v>
      </c>
      <c r="H32" s="1">
        <v>1</v>
      </c>
      <c r="I32" s="1">
        <v>2</v>
      </c>
      <c r="K32" s="1">
        <v>2</v>
      </c>
      <c r="M32" s="1">
        <v>2</v>
      </c>
      <c r="X32" s="48">
        <f t="shared" si="0"/>
        <v>11</v>
      </c>
    </row>
    <row r="33" spans="1:24">
      <c r="A33" s="56" t="s">
        <v>27</v>
      </c>
      <c r="C33" s="1">
        <v>1</v>
      </c>
      <c r="D33" s="1">
        <v>1</v>
      </c>
      <c r="G33" s="1">
        <v>2</v>
      </c>
      <c r="I33" s="1">
        <v>3</v>
      </c>
      <c r="K33" s="1">
        <v>2</v>
      </c>
      <c r="M33" s="1">
        <v>2</v>
      </c>
      <c r="X33" s="48">
        <f t="shared" si="0"/>
        <v>11</v>
      </c>
    </row>
    <row r="34" spans="1:24">
      <c r="A34" s="56" t="s">
        <v>28</v>
      </c>
      <c r="C34" s="1">
        <v>1</v>
      </c>
      <c r="D34" s="1">
        <v>1</v>
      </c>
      <c r="G34" s="1">
        <v>1</v>
      </c>
      <c r="H34" s="1">
        <v>1</v>
      </c>
      <c r="I34" s="1">
        <v>3</v>
      </c>
      <c r="J34" s="1">
        <v>2</v>
      </c>
      <c r="K34" s="1">
        <v>2</v>
      </c>
      <c r="M34" s="1">
        <v>3</v>
      </c>
      <c r="X34" s="48">
        <f t="shared" si="0"/>
        <v>14</v>
      </c>
    </row>
    <row r="35" spans="1:24">
      <c r="A35" s="56" t="s">
        <v>29</v>
      </c>
      <c r="B35" s="1">
        <v>1</v>
      </c>
      <c r="C35" s="1">
        <v>1</v>
      </c>
      <c r="D35" s="1">
        <v>1</v>
      </c>
      <c r="H35" s="1">
        <v>1</v>
      </c>
      <c r="I35" s="1">
        <v>2</v>
      </c>
      <c r="X35" s="48">
        <f t="shared" si="0"/>
        <v>6</v>
      </c>
    </row>
    <row r="36" spans="1:24">
      <c r="A36" s="30" t="s">
        <v>30</v>
      </c>
      <c r="B36" s="69">
        <v>1</v>
      </c>
      <c r="C36" s="69">
        <v>1</v>
      </c>
      <c r="D36" s="69">
        <v>1</v>
      </c>
      <c r="E36" s="69">
        <v>1</v>
      </c>
      <c r="F36" s="69">
        <v>1</v>
      </c>
      <c r="G36" s="69"/>
      <c r="H36" s="69">
        <v>1</v>
      </c>
      <c r="I36" s="69">
        <v>2</v>
      </c>
      <c r="K36" s="1">
        <v>2</v>
      </c>
      <c r="L36" s="1">
        <v>1</v>
      </c>
      <c r="X36" s="48">
        <f t="shared" si="0"/>
        <v>11</v>
      </c>
    </row>
    <row r="37" spans="1:24">
      <c r="A37" s="56" t="s">
        <v>31</v>
      </c>
      <c r="B37" s="1">
        <v>1</v>
      </c>
      <c r="C37" s="1">
        <v>1</v>
      </c>
      <c r="D37" s="1">
        <v>1</v>
      </c>
      <c r="G37" s="1">
        <v>1</v>
      </c>
      <c r="H37" s="1">
        <v>1</v>
      </c>
      <c r="I37" s="1">
        <v>2</v>
      </c>
      <c r="K37" s="1">
        <v>1</v>
      </c>
      <c r="M37" s="1">
        <v>3</v>
      </c>
      <c r="X37" s="48">
        <f t="shared" si="0"/>
        <v>11</v>
      </c>
    </row>
    <row r="38" spans="1:24">
      <c r="A38" s="30" t="s">
        <v>32</v>
      </c>
      <c r="B38" s="1">
        <v>1</v>
      </c>
      <c r="C38" s="1">
        <v>1</v>
      </c>
      <c r="D38" s="1">
        <v>2</v>
      </c>
      <c r="F38" s="1">
        <v>1</v>
      </c>
      <c r="H38" s="1">
        <v>1</v>
      </c>
      <c r="I38" s="1">
        <v>2</v>
      </c>
      <c r="K38" s="1">
        <v>2</v>
      </c>
      <c r="L38" s="1">
        <v>1</v>
      </c>
      <c r="X38" s="48">
        <f t="shared" si="0"/>
        <v>11</v>
      </c>
    </row>
    <row r="39" spans="1:24">
      <c r="A39" s="57" t="s">
        <v>33</v>
      </c>
      <c r="G39" s="1">
        <v>2</v>
      </c>
      <c r="H39" s="1">
        <v>2</v>
      </c>
      <c r="I39" s="1">
        <v>3</v>
      </c>
      <c r="K39" s="1">
        <v>2</v>
      </c>
      <c r="M39" s="1">
        <v>2</v>
      </c>
      <c r="X39" s="48">
        <f t="shared" si="0"/>
        <v>11</v>
      </c>
    </row>
    <row r="40" spans="1:24">
      <c r="A40" s="56" t="s">
        <v>34</v>
      </c>
      <c r="B40" s="69">
        <v>1</v>
      </c>
      <c r="C40" s="69">
        <v>1</v>
      </c>
      <c r="D40" s="69">
        <v>1</v>
      </c>
      <c r="E40" s="69"/>
      <c r="F40" s="69"/>
      <c r="G40" s="69"/>
      <c r="H40" s="69">
        <v>2</v>
      </c>
      <c r="I40" s="69">
        <v>3</v>
      </c>
      <c r="K40" s="1">
        <v>2</v>
      </c>
      <c r="X40" s="48">
        <f t="shared" si="0"/>
        <v>10</v>
      </c>
    </row>
    <row r="41" spans="1:24">
      <c r="A41" s="57" t="s">
        <v>35</v>
      </c>
      <c r="B41" s="1">
        <v>1</v>
      </c>
      <c r="C41" s="1">
        <v>1</v>
      </c>
      <c r="D41" s="1">
        <v>2</v>
      </c>
      <c r="H41" s="1">
        <v>2</v>
      </c>
      <c r="I41" s="1">
        <v>2</v>
      </c>
      <c r="K41" s="1">
        <v>2</v>
      </c>
      <c r="X41" s="48">
        <f t="shared" si="0"/>
        <v>10</v>
      </c>
    </row>
    <row r="42" spans="1:24">
      <c r="A42" s="30" t="s">
        <v>36</v>
      </c>
      <c r="B42" s="1">
        <v>1</v>
      </c>
      <c r="C42" s="1">
        <v>1</v>
      </c>
      <c r="D42" s="1">
        <v>1</v>
      </c>
      <c r="E42" s="1">
        <v>1</v>
      </c>
      <c r="F42" s="1">
        <v>1</v>
      </c>
      <c r="G42" s="1">
        <v>1</v>
      </c>
      <c r="H42" s="1">
        <v>2</v>
      </c>
      <c r="I42" s="1">
        <v>2</v>
      </c>
      <c r="K42" s="1">
        <v>2</v>
      </c>
      <c r="X42" s="48">
        <f t="shared" si="0"/>
        <v>12</v>
      </c>
    </row>
    <row r="43" spans="1:24">
      <c r="A43" s="30" t="s">
        <v>37</v>
      </c>
      <c r="E43" s="1">
        <v>2</v>
      </c>
      <c r="H43" s="1">
        <v>2</v>
      </c>
      <c r="I43" s="1">
        <v>3</v>
      </c>
      <c r="J43" s="1">
        <v>1</v>
      </c>
      <c r="K43" s="1">
        <v>2</v>
      </c>
      <c r="M43" s="1">
        <v>1</v>
      </c>
      <c r="X43" s="48">
        <f t="shared" si="0"/>
        <v>11</v>
      </c>
    </row>
    <row r="44" spans="1:24" s="48" customFormat="1" ht="13.5">
      <c r="A44" s="56" t="s">
        <v>38</v>
      </c>
      <c r="B44" s="69">
        <v>1</v>
      </c>
      <c r="C44" s="69">
        <v>1</v>
      </c>
      <c r="D44" s="69"/>
      <c r="E44" s="69"/>
      <c r="F44" s="69">
        <v>1</v>
      </c>
      <c r="G44" s="69"/>
      <c r="H44" s="69">
        <v>2</v>
      </c>
      <c r="I44" s="69">
        <v>2</v>
      </c>
      <c r="J44" s="75">
        <v>1</v>
      </c>
      <c r="K44" s="75"/>
      <c r="L44" s="75">
        <v>1</v>
      </c>
      <c r="M44" s="75">
        <v>2</v>
      </c>
      <c r="X44" s="48">
        <f t="shared" si="0"/>
        <v>11</v>
      </c>
    </row>
    <row r="45" spans="1:24" s="48" customFormat="1" ht="13.5">
      <c r="A45" s="56" t="s">
        <v>39</v>
      </c>
      <c r="B45" s="69"/>
      <c r="C45" s="69">
        <v>1</v>
      </c>
      <c r="D45" s="69">
        <v>2</v>
      </c>
      <c r="E45" s="69"/>
      <c r="F45" s="69"/>
      <c r="G45" s="69"/>
      <c r="H45" s="69">
        <v>1</v>
      </c>
      <c r="I45" s="69">
        <v>3</v>
      </c>
      <c r="J45" s="75"/>
      <c r="K45" s="75">
        <v>5</v>
      </c>
      <c r="L45" s="75">
        <v>1</v>
      </c>
      <c r="M45" s="75">
        <v>2</v>
      </c>
      <c r="X45" s="48">
        <f t="shared" si="0"/>
        <v>15</v>
      </c>
    </row>
    <row r="46" spans="1:24" s="48" customFormat="1" ht="13.5">
      <c r="A46" s="56" t="s">
        <v>40</v>
      </c>
      <c r="B46" s="69">
        <v>2</v>
      </c>
      <c r="C46" s="69">
        <v>3</v>
      </c>
      <c r="D46" s="69">
        <v>3</v>
      </c>
      <c r="E46" s="69"/>
      <c r="F46" s="69"/>
      <c r="G46" s="69"/>
      <c r="H46" s="69">
        <v>2</v>
      </c>
      <c r="I46" s="69">
        <v>4</v>
      </c>
      <c r="J46" s="75">
        <v>1</v>
      </c>
      <c r="K46" s="75">
        <v>2</v>
      </c>
      <c r="L46" s="75">
        <v>2</v>
      </c>
      <c r="M46" s="75">
        <v>3</v>
      </c>
      <c r="X46" s="48">
        <f t="shared" si="0"/>
        <v>22</v>
      </c>
    </row>
    <row r="47" spans="1:24" s="48" customFormat="1" ht="13.5">
      <c r="A47" s="56" t="s">
        <v>41</v>
      </c>
      <c r="B47" s="69">
        <v>1</v>
      </c>
      <c r="C47" s="69">
        <v>1</v>
      </c>
      <c r="D47" s="69">
        <v>2</v>
      </c>
      <c r="E47" s="69"/>
      <c r="F47" s="69"/>
      <c r="G47" s="69"/>
      <c r="H47" s="69"/>
      <c r="I47" s="69">
        <v>2</v>
      </c>
      <c r="J47" s="75"/>
      <c r="K47" s="75">
        <v>5</v>
      </c>
      <c r="L47" s="75"/>
      <c r="M47" s="75">
        <v>2</v>
      </c>
      <c r="X47" s="48">
        <f t="shared" si="0"/>
        <v>13</v>
      </c>
    </row>
    <row r="48" spans="1:24" s="48" customFormat="1" ht="13.5">
      <c r="A48" s="56" t="s">
        <v>42</v>
      </c>
      <c r="B48" s="69">
        <v>1</v>
      </c>
      <c r="C48" s="69">
        <v>1</v>
      </c>
      <c r="D48" s="69"/>
      <c r="E48" s="69">
        <v>1</v>
      </c>
      <c r="F48" s="69">
        <v>1</v>
      </c>
      <c r="G48" s="69">
        <v>1</v>
      </c>
      <c r="H48" s="69">
        <v>1</v>
      </c>
      <c r="I48" s="69">
        <v>2</v>
      </c>
      <c r="J48" s="75"/>
      <c r="K48" s="75">
        <v>1</v>
      </c>
      <c r="L48" s="75">
        <v>1</v>
      </c>
      <c r="M48" s="75">
        <v>2</v>
      </c>
      <c r="X48" s="48">
        <f t="shared" si="0"/>
        <v>12</v>
      </c>
    </row>
    <row r="49" spans="1:24" s="48" customFormat="1" ht="13.5">
      <c r="A49" s="56" t="s">
        <v>43</v>
      </c>
      <c r="B49" s="69">
        <v>1</v>
      </c>
      <c r="C49" s="69">
        <v>1</v>
      </c>
      <c r="D49" s="69">
        <v>1</v>
      </c>
      <c r="E49" s="69"/>
      <c r="F49" s="69"/>
      <c r="G49" s="69"/>
      <c r="H49" s="69">
        <v>2</v>
      </c>
      <c r="I49" s="69">
        <v>3</v>
      </c>
      <c r="J49" s="75">
        <v>1</v>
      </c>
      <c r="K49" s="75">
        <v>1</v>
      </c>
      <c r="L49" s="75">
        <v>1</v>
      </c>
      <c r="M49" s="75">
        <v>1</v>
      </c>
      <c r="X49" s="48">
        <f t="shared" si="0"/>
        <v>12</v>
      </c>
    </row>
    <row r="50" spans="1:24" s="48" customFormat="1" ht="13.5">
      <c r="A50" s="56" t="s">
        <v>44</v>
      </c>
      <c r="B50" s="69">
        <v>2</v>
      </c>
      <c r="C50" s="69">
        <v>3</v>
      </c>
      <c r="D50" s="69">
        <v>2</v>
      </c>
      <c r="E50" s="69"/>
      <c r="F50" s="69"/>
      <c r="G50" s="69"/>
      <c r="H50" s="69">
        <v>2</v>
      </c>
      <c r="I50" s="69">
        <v>2</v>
      </c>
      <c r="J50" s="69">
        <v>2</v>
      </c>
      <c r="K50" s="75">
        <v>2</v>
      </c>
      <c r="L50" s="75">
        <v>3</v>
      </c>
      <c r="M50" s="75">
        <v>3</v>
      </c>
      <c r="X50" s="48">
        <f t="shared" si="0"/>
        <v>21</v>
      </c>
    </row>
    <row r="51" spans="1:24" s="48" customFormat="1" ht="13.5">
      <c r="A51" s="31" t="s">
        <v>280</v>
      </c>
      <c r="B51" s="69"/>
      <c r="C51" s="69">
        <v>2</v>
      </c>
      <c r="D51" s="69"/>
      <c r="E51" s="69"/>
      <c r="F51" s="69"/>
      <c r="G51" s="69"/>
      <c r="H51" s="69"/>
      <c r="I51" s="69">
        <v>4</v>
      </c>
      <c r="J51" s="75"/>
      <c r="K51" s="75"/>
      <c r="L51" s="75">
        <v>1</v>
      </c>
      <c r="M51" s="75">
        <v>2</v>
      </c>
      <c r="X51" s="48">
        <f t="shared" si="0"/>
        <v>9</v>
      </c>
    </row>
    <row r="52" spans="1:24" s="48" customFormat="1" ht="13.5">
      <c r="A52" s="56" t="s">
        <v>45</v>
      </c>
      <c r="B52" s="75">
        <v>1</v>
      </c>
      <c r="C52" s="75">
        <v>1</v>
      </c>
      <c r="D52" s="75">
        <v>1</v>
      </c>
      <c r="E52" s="75"/>
      <c r="F52" s="75"/>
      <c r="G52" s="75">
        <v>2</v>
      </c>
      <c r="H52" s="75">
        <v>2</v>
      </c>
      <c r="I52" s="75">
        <v>4</v>
      </c>
      <c r="J52" s="75"/>
      <c r="K52" s="75">
        <v>2</v>
      </c>
      <c r="L52" s="75">
        <v>1</v>
      </c>
      <c r="M52" s="75">
        <v>1</v>
      </c>
      <c r="X52" s="48">
        <f t="shared" si="0"/>
        <v>15</v>
      </c>
    </row>
    <row r="53" spans="1:24" s="48" customFormat="1">
      <c r="A53" s="56" t="s">
        <v>46</v>
      </c>
      <c r="B53" s="1"/>
      <c r="C53" s="1">
        <v>1</v>
      </c>
      <c r="D53" s="1">
        <v>1</v>
      </c>
      <c r="E53" s="1"/>
      <c r="F53" s="1"/>
      <c r="G53" s="1"/>
      <c r="H53" s="1">
        <v>1</v>
      </c>
      <c r="I53" s="1">
        <v>2</v>
      </c>
      <c r="J53" s="1">
        <v>1</v>
      </c>
      <c r="K53" s="1">
        <v>1</v>
      </c>
      <c r="L53" s="1">
        <v>1</v>
      </c>
      <c r="M53" s="1">
        <v>2</v>
      </c>
      <c r="N53" s="1"/>
      <c r="O53" s="1"/>
      <c r="P53" s="1"/>
      <c r="Q53" s="1"/>
      <c r="R53" s="1"/>
      <c r="S53" s="1"/>
      <c r="T53" s="1"/>
      <c r="U53" s="1"/>
      <c r="V53" s="1"/>
      <c r="W53" s="1"/>
      <c r="X53" s="48">
        <f t="shared" si="0"/>
        <v>10</v>
      </c>
    </row>
    <row r="54" spans="1:24" s="48" customFormat="1">
      <c r="A54" s="56" t="s">
        <v>47</v>
      </c>
      <c r="B54" s="1">
        <v>1</v>
      </c>
      <c r="C54" s="1">
        <v>1</v>
      </c>
      <c r="D54" s="1">
        <v>1</v>
      </c>
      <c r="E54" s="1"/>
      <c r="F54" s="1"/>
      <c r="G54" s="1">
        <v>2</v>
      </c>
      <c r="H54" s="1">
        <v>1</v>
      </c>
      <c r="I54" s="1">
        <v>2</v>
      </c>
      <c r="J54" s="1"/>
      <c r="K54" s="1">
        <v>5</v>
      </c>
      <c r="L54" s="1">
        <v>3</v>
      </c>
      <c r="M54" s="1">
        <v>2</v>
      </c>
      <c r="N54" s="1"/>
      <c r="O54" s="1"/>
      <c r="P54" s="1"/>
      <c r="Q54" s="1"/>
      <c r="R54" s="1"/>
      <c r="S54" s="1"/>
      <c r="T54" s="1"/>
      <c r="U54" s="1"/>
      <c r="V54" s="1"/>
      <c r="W54" s="1"/>
      <c r="X54" s="48">
        <f t="shared" si="0"/>
        <v>18</v>
      </c>
    </row>
    <row r="55" spans="1:24" s="48" customFormat="1">
      <c r="A55" s="56" t="s">
        <v>48</v>
      </c>
      <c r="B55" s="1">
        <v>1</v>
      </c>
      <c r="C55" s="1">
        <v>2</v>
      </c>
      <c r="D55" s="1">
        <v>1</v>
      </c>
      <c r="E55" s="1"/>
      <c r="F55" s="1"/>
      <c r="G55" s="1">
        <v>2</v>
      </c>
      <c r="H55" s="1"/>
      <c r="I55" s="1">
        <v>2</v>
      </c>
      <c r="J55" s="1">
        <v>1</v>
      </c>
      <c r="K55" s="1"/>
      <c r="L55" s="1"/>
      <c r="M55" s="1">
        <v>2</v>
      </c>
      <c r="N55" s="1"/>
      <c r="O55" s="1"/>
      <c r="P55" s="1"/>
      <c r="Q55" s="1"/>
      <c r="R55" s="1"/>
      <c r="S55" s="1"/>
      <c r="T55" s="1"/>
      <c r="U55" s="1"/>
      <c r="V55" s="1"/>
      <c r="W55" s="1"/>
      <c r="X55" s="48">
        <f t="shared" si="0"/>
        <v>11</v>
      </c>
    </row>
    <row r="56" spans="1:24" s="48" customFormat="1">
      <c r="A56" s="56" t="s">
        <v>49</v>
      </c>
      <c r="B56" s="1"/>
      <c r="C56" s="1">
        <v>2</v>
      </c>
      <c r="D56" s="1">
        <v>1</v>
      </c>
      <c r="E56" s="1"/>
      <c r="F56" s="1"/>
      <c r="G56" s="1">
        <v>3</v>
      </c>
      <c r="H56" s="1"/>
      <c r="I56" s="1">
        <v>2</v>
      </c>
      <c r="J56" s="1"/>
      <c r="K56" s="1"/>
      <c r="L56" s="1"/>
      <c r="M56" s="1">
        <v>2</v>
      </c>
      <c r="N56" s="1"/>
      <c r="O56" s="1"/>
      <c r="P56" s="1"/>
      <c r="Q56" s="1"/>
      <c r="R56" s="1"/>
      <c r="S56" s="1"/>
      <c r="T56" s="1"/>
      <c r="U56" s="1"/>
      <c r="V56" s="1"/>
      <c r="W56" s="1"/>
      <c r="X56" s="48">
        <f t="shared" si="0"/>
        <v>10</v>
      </c>
    </row>
    <row r="57" spans="1:24" s="48" customFormat="1">
      <c r="A57" s="56" t="s">
        <v>50</v>
      </c>
      <c r="B57" s="1"/>
      <c r="C57" s="1">
        <v>2</v>
      </c>
      <c r="D57" s="1">
        <v>1</v>
      </c>
      <c r="E57" s="1">
        <v>1</v>
      </c>
      <c r="F57" s="1"/>
      <c r="G57" s="1">
        <v>1</v>
      </c>
      <c r="H57" s="1">
        <v>1</v>
      </c>
      <c r="I57" s="1">
        <v>2</v>
      </c>
      <c r="J57" s="1">
        <v>1</v>
      </c>
      <c r="K57" s="1">
        <v>1</v>
      </c>
      <c r="L57" s="1">
        <v>1</v>
      </c>
      <c r="M57" s="1">
        <v>2</v>
      </c>
      <c r="N57" s="1"/>
      <c r="O57" s="1"/>
      <c r="P57" s="1"/>
      <c r="Q57" s="1"/>
      <c r="R57" s="1"/>
      <c r="S57" s="1"/>
      <c r="T57" s="1"/>
      <c r="U57" s="1"/>
      <c r="V57" s="1"/>
      <c r="W57" s="1"/>
      <c r="X57" s="48">
        <f t="shared" si="0"/>
        <v>13</v>
      </c>
    </row>
    <row r="58" spans="1:24" s="48" customFormat="1">
      <c r="A58" s="57" t="s">
        <v>51</v>
      </c>
      <c r="B58" s="69"/>
      <c r="C58" s="69">
        <v>1</v>
      </c>
      <c r="D58" s="69"/>
      <c r="E58" s="69">
        <v>1</v>
      </c>
      <c r="F58" s="69">
        <v>1</v>
      </c>
      <c r="G58" s="69"/>
      <c r="H58" s="69"/>
      <c r="I58" s="69">
        <v>2</v>
      </c>
      <c r="J58" s="1"/>
      <c r="K58" s="1">
        <v>4</v>
      </c>
      <c r="L58" s="1">
        <v>1</v>
      </c>
      <c r="M58" s="1">
        <v>2</v>
      </c>
      <c r="N58" s="1"/>
      <c r="O58" s="1"/>
      <c r="P58" s="1"/>
      <c r="Q58" s="1"/>
      <c r="R58" s="1"/>
      <c r="S58" s="1"/>
      <c r="T58" s="1"/>
      <c r="U58" s="1"/>
      <c r="V58" s="1"/>
      <c r="W58" s="1"/>
      <c r="X58" s="48">
        <f t="shared" si="0"/>
        <v>12</v>
      </c>
    </row>
    <row r="59" spans="1:24" s="48" customFormat="1">
      <c r="A59" s="57" t="s">
        <v>52</v>
      </c>
      <c r="B59" s="69"/>
      <c r="C59" s="69">
        <v>3</v>
      </c>
      <c r="D59" s="69"/>
      <c r="E59" s="69"/>
      <c r="F59" s="69"/>
      <c r="G59" s="69"/>
      <c r="H59" s="69">
        <v>2</v>
      </c>
      <c r="I59" s="69">
        <v>2</v>
      </c>
      <c r="J59" s="1"/>
      <c r="K59" s="1">
        <v>5</v>
      </c>
      <c r="L59" s="1">
        <v>1</v>
      </c>
      <c r="M59" s="1">
        <v>2</v>
      </c>
      <c r="N59" s="1"/>
      <c r="O59" s="1"/>
      <c r="P59" s="1"/>
      <c r="Q59" s="1"/>
      <c r="R59" s="1"/>
      <c r="S59" s="1"/>
      <c r="T59" s="1"/>
      <c r="U59" s="1"/>
      <c r="V59" s="1"/>
      <c r="W59" s="1"/>
      <c r="X59" s="48">
        <f t="shared" si="0"/>
        <v>15</v>
      </c>
    </row>
    <row r="60" spans="1:24" s="48" customFormat="1">
      <c r="A60" s="30" t="s">
        <v>53</v>
      </c>
      <c r="B60" s="69"/>
      <c r="C60" s="69">
        <v>1</v>
      </c>
      <c r="D60" s="69">
        <v>1</v>
      </c>
      <c r="E60" s="69"/>
      <c r="F60" s="69"/>
      <c r="G60" s="69"/>
      <c r="H60" s="69"/>
      <c r="I60" s="69">
        <v>4</v>
      </c>
      <c r="J60" s="1"/>
      <c r="K60" s="1">
        <v>1</v>
      </c>
      <c r="L60" s="1">
        <v>2</v>
      </c>
      <c r="M60" s="1">
        <v>2</v>
      </c>
      <c r="N60" s="1"/>
      <c r="O60" s="1"/>
      <c r="P60" s="1"/>
      <c r="Q60" s="1"/>
      <c r="R60" s="1"/>
      <c r="S60" s="1"/>
      <c r="T60" s="1"/>
      <c r="U60" s="1"/>
      <c r="V60" s="1"/>
      <c r="W60" s="1"/>
      <c r="X60" s="48">
        <f t="shared" si="0"/>
        <v>11</v>
      </c>
    </row>
    <row r="61" spans="1:24" s="48" customFormat="1">
      <c r="A61" s="56" t="s">
        <v>54</v>
      </c>
      <c r="B61" s="1">
        <v>1</v>
      </c>
      <c r="C61" s="1">
        <v>1</v>
      </c>
      <c r="D61" s="1">
        <v>1</v>
      </c>
      <c r="E61" s="1"/>
      <c r="F61" s="1"/>
      <c r="G61" s="1">
        <v>1</v>
      </c>
      <c r="H61" s="1"/>
      <c r="I61" s="1">
        <v>3</v>
      </c>
      <c r="J61" s="1">
        <v>1</v>
      </c>
      <c r="K61" s="1">
        <v>1</v>
      </c>
      <c r="L61" s="1">
        <v>1</v>
      </c>
      <c r="M61" s="1">
        <v>1</v>
      </c>
      <c r="N61" s="1"/>
      <c r="O61" s="1"/>
      <c r="P61" s="1"/>
      <c r="Q61" s="1"/>
      <c r="R61" s="1"/>
      <c r="S61" s="1"/>
      <c r="T61" s="1"/>
      <c r="U61" s="1"/>
      <c r="V61" s="1"/>
      <c r="W61" s="1"/>
      <c r="X61" s="48">
        <f t="shared" si="0"/>
        <v>11</v>
      </c>
    </row>
    <row r="62" spans="1:24" s="48" customFormat="1">
      <c r="A62" s="30" t="s">
        <v>55</v>
      </c>
      <c r="B62" s="1"/>
      <c r="C62" s="1">
        <v>1</v>
      </c>
      <c r="D62" s="1"/>
      <c r="E62" s="1"/>
      <c r="F62" s="1"/>
      <c r="G62" s="1"/>
      <c r="H62" s="1">
        <v>2</v>
      </c>
      <c r="I62" s="1">
        <v>2</v>
      </c>
      <c r="J62" s="1">
        <v>1</v>
      </c>
      <c r="K62" s="1">
        <v>1</v>
      </c>
      <c r="L62" s="1">
        <v>1</v>
      </c>
      <c r="M62" s="1">
        <v>2</v>
      </c>
      <c r="N62" s="1"/>
      <c r="O62" s="1"/>
      <c r="P62" s="1"/>
      <c r="Q62" s="1"/>
      <c r="R62" s="1"/>
      <c r="S62" s="1"/>
      <c r="T62" s="1"/>
      <c r="U62" s="1"/>
      <c r="V62" s="1"/>
      <c r="W62" s="1"/>
      <c r="X62" s="48">
        <f t="shared" si="0"/>
        <v>10</v>
      </c>
    </row>
    <row r="63" spans="1:24" s="48" customFormat="1">
      <c r="A63" s="30" t="s">
        <v>56</v>
      </c>
      <c r="B63" s="69"/>
      <c r="C63" s="69">
        <v>2</v>
      </c>
      <c r="D63" s="69">
        <v>1</v>
      </c>
      <c r="E63" s="69">
        <v>2</v>
      </c>
      <c r="F63" s="69"/>
      <c r="G63" s="69"/>
      <c r="H63" s="69">
        <v>1</v>
      </c>
      <c r="I63" s="69">
        <v>3</v>
      </c>
      <c r="J63" s="1">
        <v>1</v>
      </c>
      <c r="K63" s="1">
        <v>1</v>
      </c>
      <c r="L63" s="1">
        <v>1</v>
      </c>
      <c r="M63" s="1">
        <v>3</v>
      </c>
      <c r="N63" s="1"/>
      <c r="O63" s="1"/>
      <c r="P63" s="1"/>
      <c r="Q63" s="1"/>
      <c r="R63" s="1"/>
      <c r="S63" s="1"/>
      <c r="T63" s="1"/>
      <c r="U63" s="1"/>
      <c r="V63" s="1"/>
      <c r="W63" s="1"/>
      <c r="X63" s="48">
        <f t="shared" si="0"/>
        <v>15</v>
      </c>
    </row>
    <row r="64" spans="1:24">
      <c r="A64" s="30" t="s">
        <v>57</v>
      </c>
      <c r="B64" s="69">
        <v>1</v>
      </c>
      <c r="C64" s="69">
        <v>3</v>
      </c>
      <c r="D64" s="69">
        <v>1</v>
      </c>
      <c r="E64" s="69">
        <v>2</v>
      </c>
      <c r="F64" s="69"/>
      <c r="G64" s="69">
        <v>1</v>
      </c>
      <c r="H64" s="69">
        <v>1</v>
      </c>
      <c r="I64" s="69">
        <v>3</v>
      </c>
      <c r="J64" s="1">
        <v>1</v>
      </c>
      <c r="K64" s="1">
        <v>1</v>
      </c>
      <c r="L64" s="1">
        <v>1</v>
      </c>
      <c r="M64" s="1">
        <v>2</v>
      </c>
      <c r="X64" s="48">
        <f t="shared" si="0"/>
        <v>17</v>
      </c>
    </row>
    <row r="65" spans="1:24">
      <c r="A65" s="56" t="s">
        <v>58</v>
      </c>
      <c r="B65" s="69">
        <v>1</v>
      </c>
      <c r="C65" s="69">
        <v>1</v>
      </c>
      <c r="D65" s="69">
        <v>1</v>
      </c>
      <c r="E65" s="69">
        <v>1</v>
      </c>
      <c r="F65" s="69">
        <v>1</v>
      </c>
      <c r="G65" s="69">
        <v>1</v>
      </c>
      <c r="H65" s="69">
        <v>1</v>
      </c>
      <c r="I65" s="69">
        <v>1</v>
      </c>
      <c r="J65" s="1">
        <v>1</v>
      </c>
      <c r="K65" s="1">
        <v>1</v>
      </c>
      <c r="L65" s="1">
        <v>1</v>
      </c>
      <c r="M65" s="1">
        <v>1</v>
      </c>
      <c r="X65" s="48">
        <f t="shared" si="0"/>
        <v>12</v>
      </c>
    </row>
    <row r="66" spans="1:24">
      <c r="A66" s="56" t="s">
        <v>59</v>
      </c>
      <c r="B66" s="1">
        <v>1</v>
      </c>
      <c r="C66" s="1">
        <v>1</v>
      </c>
      <c r="D66" s="1">
        <v>1</v>
      </c>
      <c r="H66" s="1">
        <v>2</v>
      </c>
      <c r="I66" s="1">
        <v>1</v>
      </c>
      <c r="J66" s="1">
        <v>1</v>
      </c>
      <c r="K66" s="1">
        <v>1</v>
      </c>
      <c r="L66" s="1">
        <v>1</v>
      </c>
      <c r="X66" s="48">
        <f t="shared" si="0"/>
        <v>9</v>
      </c>
    </row>
    <row r="67" spans="1:24">
      <c r="A67" s="56" t="s">
        <v>60</v>
      </c>
      <c r="B67" s="75">
        <v>1</v>
      </c>
      <c r="C67" s="75">
        <v>2</v>
      </c>
      <c r="D67" s="75">
        <v>1</v>
      </c>
      <c r="E67" s="75"/>
      <c r="F67" s="75"/>
      <c r="G67" s="75">
        <v>1</v>
      </c>
      <c r="H67" s="75">
        <v>1</v>
      </c>
      <c r="I67" s="75"/>
      <c r="J67" s="75"/>
      <c r="K67" s="75">
        <v>1</v>
      </c>
      <c r="L67" s="75">
        <v>1</v>
      </c>
      <c r="M67" s="75">
        <v>1</v>
      </c>
      <c r="N67" s="48"/>
      <c r="O67" s="48"/>
      <c r="P67" s="48"/>
      <c r="Q67" s="48"/>
      <c r="R67" s="48"/>
      <c r="S67" s="48"/>
      <c r="T67" s="48"/>
      <c r="U67" s="48"/>
      <c r="V67" s="48"/>
      <c r="W67" s="48"/>
      <c r="X67" s="48">
        <f t="shared" si="0"/>
        <v>9</v>
      </c>
    </row>
    <row r="68" spans="1:24">
      <c r="A68" s="56" t="s">
        <v>61</v>
      </c>
      <c r="B68" s="75"/>
      <c r="C68" s="75">
        <v>1</v>
      </c>
      <c r="D68" s="75">
        <v>1</v>
      </c>
      <c r="E68" s="75">
        <v>1</v>
      </c>
      <c r="F68" s="75">
        <v>1</v>
      </c>
      <c r="G68" s="75">
        <v>2</v>
      </c>
      <c r="H68" s="75">
        <v>1</v>
      </c>
      <c r="I68" s="75"/>
      <c r="J68" s="75"/>
      <c r="K68" s="75">
        <v>1</v>
      </c>
      <c r="L68" s="75">
        <v>1</v>
      </c>
      <c r="M68" s="75">
        <v>1</v>
      </c>
      <c r="N68" s="48"/>
      <c r="O68" s="48"/>
      <c r="P68" s="48"/>
      <c r="Q68" s="48"/>
      <c r="R68" s="48"/>
      <c r="S68" s="48"/>
      <c r="T68" s="48"/>
      <c r="U68" s="48"/>
      <c r="V68" s="48"/>
      <c r="W68" s="48"/>
      <c r="X68" s="48">
        <f t="shared" ref="X68:X132" si="1">SUM(B68:W68)</f>
        <v>10</v>
      </c>
    </row>
    <row r="69" spans="1:24">
      <c r="A69" s="56" t="s">
        <v>62</v>
      </c>
      <c r="B69" s="1">
        <v>1</v>
      </c>
      <c r="C69" s="1">
        <v>1</v>
      </c>
      <c r="G69" s="1">
        <v>2</v>
      </c>
      <c r="H69" s="1">
        <v>4</v>
      </c>
      <c r="I69" s="1">
        <v>2</v>
      </c>
      <c r="J69" s="1">
        <v>1</v>
      </c>
      <c r="K69" s="1">
        <v>1</v>
      </c>
      <c r="L69" s="1">
        <v>1</v>
      </c>
      <c r="M69" s="1">
        <v>1</v>
      </c>
      <c r="X69" s="48">
        <f t="shared" si="1"/>
        <v>14</v>
      </c>
    </row>
    <row r="70" spans="1:24">
      <c r="A70" s="30" t="s">
        <v>63</v>
      </c>
      <c r="B70" s="69">
        <v>1</v>
      </c>
      <c r="C70" s="69">
        <v>1</v>
      </c>
      <c r="D70" s="69">
        <v>1</v>
      </c>
      <c r="E70" s="69"/>
      <c r="F70" s="69"/>
      <c r="G70" s="69"/>
      <c r="H70" s="69">
        <v>2</v>
      </c>
      <c r="I70" s="69">
        <v>2</v>
      </c>
      <c r="J70" s="1">
        <v>1</v>
      </c>
      <c r="K70" s="1">
        <v>2</v>
      </c>
      <c r="L70" s="1">
        <v>1</v>
      </c>
      <c r="X70" s="48">
        <f t="shared" si="1"/>
        <v>11</v>
      </c>
    </row>
    <row r="71" spans="1:24">
      <c r="A71" s="57" t="s">
        <v>25</v>
      </c>
      <c r="B71" s="1">
        <v>1</v>
      </c>
      <c r="C71" s="1">
        <v>1</v>
      </c>
      <c r="D71" s="1">
        <v>1</v>
      </c>
      <c r="E71" s="1">
        <v>1</v>
      </c>
      <c r="H71" s="1">
        <v>3</v>
      </c>
      <c r="I71" s="1">
        <v>2</v>
      </c>
      <c r="J71" s="1">
        <v>2</v>
      </c>
      <c r="K71" s="1">
        <v>2</v>
      </c>
      <c r="L71" s="1">
        <v>1</v>
      </c>
      <c r="M71" s="1">
        <v>1</v>
      </c>
      <c r="X71" s="48">
        <f t="shared" si="1"/>
        <v>15</v>
      </c>
    </row>
    <row r="72" spans="1:24">
      <c r="A72" s="30" t="s">
        <v>64</v>
      </c>
      <c r="D72" s="1">
        <v>1</v>
      </c>
      <c r="F72" s="1">
        <v>1</v>
      </c>
      <c r="G72" s="1">
        <v>2</v>
      </c>
      <c r="H72" s="1">
        <v>2</v>
      </c>
      <c r="I72" s="1">
        <v>1</v>
      </c>
      <c r="K72" s="1">
        <v>1</v>
      </c>
      <c r="L72" s="1">
        <v>1</v>
      </c>
      <c r="M72" s="1">
        <v>1</v>
      </c>
      <c r="N72" s="47"/>
      <c r="X72" s="48">
        <f t="shared" si="1"/>
        <v>10</v>
      </c>
    </row>
    <row r="73" spans="1:24" s="48" customFormat="1">
      <c r="A73" s="56" t="s">
        <v>65</v>
      </c>
      <c r="B73" s="69"/>
      <c r="C73" s="69">
        <v>1</v>
      </c>
      <c r="D73" s="69">
        <v>2</v>
      </c>
      <c r="E73" s="69"/>
      <c r="F73" s="69"/>
      <c r="G73" s="69"/>
      <c r="H73" s="69">
        <v>3</v>
      </c>
      <c r="I73" s="1">
        <v>1</v>
      </c>
      <c r="J73" s="1">
        <v>1</v>
      </c>
      <c r="K73" s="1"/>
      <c r="L73" s="1">
        <v>6</v>
      </c>
      <c r="M73" s="1"/>
      <c r="N73" s="1"/>
      <c r="O73" s="1"/>
      <c r="P73" s="1"/>
      <c r="Q73" s="1"/>
      <c r="R73" s="1"/>
      <c r="S73" s="1"/>
      <c r="T73" s="1"/>
      <c r="U73" s="1"/>
      <c r="V73" s="1"/>
      <c r="W73" s="1"/>
      <c r="X73" s="48">
        <f t="shared" si="1"/>
        <v>14</v>
      </c>
    </row>
    <row r="74" spans="1:24" s="48" customFormat="1">
      <c r="A74" s="56" t="s">
        <v>66</v>
      </c>
      <c r="B74" s="1">
        <v>1</v>
      </c>
      <c r="C74" s="1">
        <v>3</v>
      </c>
      <c r="D74" s="1">
        <v>2</v>
      </c>
      <c r="E74" s="1">
        <v>2</v>
      </c>
      <c r="F74" s="1">
        <v>2</v>
      </c>
      <c r="G74" s="1"/>
      <c r="H74" s="1">
        <v>4</v>
      </c>
      <c r="I74" s="1">
        <v>2</v>
      </c>
      <c r="J74" s="1">
        <v>2</v>
      </c>
      <c r="K74" s="1">
        <v>2</v>
      </c>
      <c r="L74" s="1">
        <v>2</v>
      </c>
      <c r="M74" s="1">
        <v>2</v>
      </c>
      <c r="N74" s="1"/>
      <c r="O74" s="1"/>
      <c r="P74" s="1"/>
      <c r="Q74" s="1"/>
      <c r="R74" s="1"/>
      <c r="S74" s="1"/>
      <c r="T74" s="1"/>
      <c r="U74" s="1"/>
      <c r="V74" s="1"/>
      <c r="W74" s="1"/>
      <c r="X74" s="48">
        <f t="shared" si="1"/>
        <v>24</v>
      </c>
    </row>
    <row r="75" spans="1:24" s="48" customFormat="1" ht="13.5">
      <c r="A75" s="56" t="s">
        <v>67</v>
      </c>
      <c r="B75" s="69">
        <v>1</v>
      </c>
      <c r="C75" s="69">
        <v>1</v>
      </c>
      <c r="D75" s="69"/>
      <c r="E75" s="69">
        <v>3</v>
      </c>
      <c r="F75" s="69"/>
      <c r="G75" s="69"/>
      <c r="H75" s="69">
        <v>1</v>
      </c>
      <c r="I75" s="69">
        <v>0</v>
      </c>
      <c r="J75" s="75">
        <v>4</v>
      </c>
      <c r="K75" s="75">
        <v>6</v>
      </c>
      <c r="L75" s="75">
        <v>4</v>
      </c>
      <c r="M75" s="75">
        <v>0</v>
      </c>
      <c r="X75" s="48">
        <f t="shared" si="1"/>
        <v>20</v>
      </c>
    </row>
    <row r="76" spans="1:24" s="48" customFormat="1" ht="13.5">
      <c r="A76" s="56" t="s">
        <v>68</v>
      </c>
      <c r="B76" s="75">
        <v>2</v>
      </c>
      <c r="C76" s="75">
        <v>1</v>
      </c>
      <c r="D76" s="75">
        <v>1</v>
      </c>
      <c r="E76" s="75"/>
      <c r="F76" s="75"/>
      <c r="G76" s="75"/>
      <c r="H76" s="75">
        <v>2</v>
      </c>
      <c r="I76" s="75">
        <v>1</v>
      </c>
      <c r="J76" s="75">
        <v>1</v>
      </c>
      <c r="K76" s="75">
        <v>1</v>
      </c>
      <c r="L76" s="75"/>
      <c r="M76" s="75">
        <v>3</v>
      </c>
      <c r="X76" s="48">
        <f t="shared" si="1"/>
        <v>12</v>
      </c>
    </row>
    <row r="77" spans="1:24" s="48" customFormat="1" ht="13.5">
      <c r="A77" s="56" t="s">
        <v>69</v>
      </c>
      <c r="B77" s="75">
        <v>2</v>
      </c>
      <c r="C77" s="75">
        <v>1</v>
      </c>
      <c r="D77" s="75"/>
      <c r="E77" s="75"/>
      <c r="F77" s="75"/>
      <c r="G77" s="75"/>
      <c r="H77" s="75">
        <v>2</v>
      </c>
      <c r="I77" s="75">
        <v>2</v>
      </c>
      <c r="J77" s="75">
        <v>1</v>
      </c>
      <c r="K77" s="75">
        <v>1</v>
      </c>
      <c r="L77" s="75">
        <v>1</v>
      </c>
      <c r="M77" s="75">
        <v>2</v>
      </c>
      <c r="X77" s="48">
        <f t="shared" si="1"/>
        <v>12</v>
      </c>
    </row>
    <row r="78" spans="1:24">
      <c r="A78" s="56" t="s">
        <v>70</v>
      </c>
      <c r="B78" s="1">
        <v>2</v>
      </c>
      <c r="C78" s="1">
        <v>1</v>
      </c>
      <c r="H78" s="1">
        <v>1</v>
      </c>
      <c r="I78" s="1">
        <v>2</v>
      </c>
      <c r="J78" s="1">
        <v>2</v>
      </c>
      <c r="M78" s="1">
        <v>1</v>
      </c>
      <c r="X78" s="48">
        <f t="shared" si="1"/>
        <v>9</v>
      </c>
    </row>
    <row r="79" spans="1:24">
      <c r="A79" s="30" t="s">
        <v>71</v>
      </c>
      <c r="B79" s="1">
        <v>1</v>
      </c>
      <c r="C79" s="1">
        <v>1</v>
      </c>
      <c r="D79" s="1">
        <v>2</v>
      </c>
      <c r="H79" s="1">
        <v>1</v>
      </c>
      <c r="I79" s="1">
        <v>1</v>
      </c>
      <c r="J79" s="1">
        <v>2</v>
      </c>
      <c r="K79" s="1">
        <v>1</v>
      </c>
      <c r="M79" s="1">
        <v>1</v>
      </c>
      <c r="X79" s="48">
        <f t="shared" si="1"/>
        <v>10</v>
      </c>
    </row>
    <row r="80" spans="1:24">
      <c r="A80" s="30" t="s">
        <v>72</v>
      </c>
      <c r="B80" s="69">
        <v>1</v>
      </c>
      <c r="C80" s="69">
        <v>1</v>
      </c>
      <c r="D80" s="69">
        <v>1</v>
      </c>
      <c r="E80" s="69">
        <v>1</v>
      </c>
      <c r="F80" s="69">
        <v>2</v>
      </c>
      <c r="G80" s="69"/>
      <c r="H80" s="69">
        <v>1</v>
      </c>
      <c r="J80" s="1">
        <v>2</v>
      </c>
      <c r="K80" s="1">
        <v>3</v>
      </c>
      <c r="L80" s="1">
        <v>2</v>
      </c>
      <c r="M80" s="1">
        <v>1</v>
      </c>
      <c r="X80" s="48">
        <f t="shared" si="1"/>
        <v>15</v>
      </c>
    </row>
    <row r="81" spans="1:24">
      <c r="A81" s="56" t="s">
        <v>73</v>
      </c>
      <c r="B81" s="69">
        <v>1</v>
      </c>
      <c r="C81" s="69">
        <v>1</v>
      </c>
      <c r="D81" s="69">
        <v>1</v>
      </c>
      <c r="E81" s="69">
        <v>2</v>
      </c>
      <c r="F81" s="69">
        <v>1</v>
      </c>
      <c r="G81" s="69">
        <v>1</v>
      </c>
      <c r="H81" s="69">
        <v>3</v>
      </c>
      <c r="I81" s="1">
        <v>2</v>
      </c>
      <c r="K81" s="1">
        <v>1</v>
      </c>
      <c r="L81" s="1">
        <v>1</v>
      </c>
      <c r="X81" s="48">
        <f t="shared" si="1"/>
        <v>14</v>
      </c>
    </row>
    <row r="82" spans="1:24">
      <c r="A82" s="56" t="s">
        <v>74</v>
      </c>
      <c r="B82" s="69">
        <v>1</v>
      </c>
      <c r="C82" s="69">
        <v>1</v>
      </c>
      <c r="D82" s="69">
        <v>1</v>
      </c>
      <c r="E82" s="69">
        <v>2</v>
      </c>
      <c r="F82" s="69">
        <v>1</v>
      </c>
      <c r="G82" s="69">
        <v>1</v>
      </c>
      <c r="H82" s="69">
        <v>1</v>
      </c>
      <c r="I82" s="1">
        <v>2</v>
      </c>
      <c r="K82" s="1">
        <v>2</v>
      </c>
      <c r="L82" s="1">
        <v>2</v>
      </c>
      <c r="X82" s="48">
        <f t="shared" si="1"/>
        <v>14</v>
      </c>
    </row>
    <row r="83" spans="1:24">
      <c r="A83" s="56" t="s">
        <v>75</v>
      </c>
      <c r="B83" s="75"/>
      <c r="C83" s="75"/>
      <c r="D83" s="75">
        <v>2</v>
      </c>
      <c r="E83" s="75"/>
      <c r="F83" s="75"/>
      <c r="G83" s="75"/>
      <c r="H83" s="75">
        <v>2</v>
      </c>
      <c r="I83" s="75">
        <v>3</v>
      </c>
      <c r="J83" s="75"/>
      <c r="K83" s="75">
        <v>2</v>
      </c>
      <c r="L83" s="75">
        <v>2</v>
      </c>
      <c r="M83" s="75"/>
      <c r="N83" s="48"/>
      <c r="O83" s="48"/>
      <c r="P83" s="48"/>
      <c r="Q83" s="48"/>
      <c r="R83" s="48"/>
      <c r="S83" s="48"/>
      <c r="T83" s="48"/>
      <c r="U83" s="48"/>
      <c r="V83" s="48"/>
      <c r="W83" s="48"/>
      <c r="X83" s="48">
        <f t="shared" si="1"/>
        <v>11</v>
      </c>
    </row>
    <row r="84" spans="1:24">
      <c r="A84" s="56" t="s">
        <v>76</v>
      </c>
      <c r="B84" s="75">
        <v>2</v>
      </c>
      <c r="C84" s="75">
        <v>2</v>
      </c>
      <c r="D84" s="75"/>
      <c r="E84" s="75"/>
      <c r="F84" s="75"/>
      <c r="G84" s="75"/>
      <c r="H84" s="75">
        <v>2</v>
      </c>
      <c r="I84" s="75">
        <v>3</v>
      </c>
      <c r="J84" s="75"/>
      <c r="K84" s="75">
        <v>1</v>
      </c>
      <c r="L84" s="75">
        <v>2</v>
      </c>
      <c r="M84" s="75"/>
      <c r="N84" s="48"/>
      <c r="O84" s="48"/>
      <c r="P84" s="48"/>
      <c r="Q84" s="48"/>
      <c r="R84" s="48"/>
      <c r="S84" s="48"/>
      <c r="T84" s="48"/>
      <c r="U84" s="48"/>
      <c r="V84" s="48"/>
      <c r="W84" s="48"/>
      <c r="X84" s="48">
        <f t="shared" si="1"/>
        <v>12</v>
      </c>
    </row>
    <row r="85" spans="1:24">
      <c r="A85" s="31" t="s">
        <v>281</v>
      </c>
      <c r="B85" s="75"/>
      <c r="C85" s="75">
        <v>1</v>
      </c>
      <c r="D85" s="75"/>
      <c r="E85" s="75">
        <v>1</v>
      </c>
      <c r="F85" s="75"/>
      <c r="G85" s="75">
        <v>1</v>
      </c>
      <c r="H85" s="75"/>
      <c r="I85" s="75">
        <v>3</v>
      </c>
      <c r="J85" s="75">
        <v>3</v>
      </c>
      <c r="K85" s="75">
        <v>1</v>
      </c>
      <c r="L85" s="75">
        <v>2</v>
      </c>
      <c r="M85" s="75"/>
      <c r="N85" s="48"/>
      <c r="O85" s="48"/>
      <c r="P85" s="48"/>
      <c r="Q85" s="48"/>
      <c r="R85" s="48"/>
      <c r="S85" s="48"/>
      <c r="T85" s="48"/>
      <c r="U85" s="48"/>
      <c r="V85" s="48"/>
      <c r="W85" s="48"/>
      <c r="X85" s="48">
        <f t="shared" si="1"/>
        <v>12</v>
      </c>
    </row>
    <row r="86" spans="1:24">
      <c r="A86" s="30" t="s">
        <v>77</v>
      </c>
      <c r="C86" s="1">
        <v>1</v>
      </c>
      <c r="D86" s="1">
        <v>1</v>
      </c>
      <c r="E86" s="1">
        <v>2</v>
      </c>
      <c r="I86" s="1">
        <v>2</v>
      </c>
      <c r="J86" s="1">
        <v>4</v>
      </c>
      <c r="K86" s="1">
        <v>2</v>
      </c>
      <c r="L86" s="1">
        <v>2</v>
      </c>
      <c r="N86" s="47"/>
      <c r="O86" s="47"/>
      <c r="P86" s="47"/>
      <c r="Q86" s="47"/>
      <c r="R86" s="47"/>
      <c r="S86" s="47"/>
      <c r="T86" s="48"/>
      <c r="U86" s="48"/>
      <c r="V86" s="48"/>
      <c r="W86" s="48"/>
      <c r="X86" s="48">
        <f t="shared" si="1"/>
        <v>14</v>
      </c>
    </row>
    <row r="87" spans="1:24">
      <c r="A87" s="30" t="s">
        <v>78</v>
      </c>
      <c r="B87" s="69"/>
      <c r="C87" s="69">
        <v>1</v>
      </c>
      <c r="D87" s="69">
        <v>1</v>
      </c>
      <c r="E87" s="69">
        <v>1</v>
      </c>
      <c r="F87" s="69">
        <v>1</v>
      </c>
      <c r="G87" s="69">
        <v>1</v>
      </c>
      <c r="H87" s="69">
        <v>1</v>
      </c>
      <c r="I87" s="69">
        <v>2</v>
      </c>
      <c r="J87" s="1">
        <v>3</v>
      </c>
      <c r="K87" s="1">
        <v>1</v>
      </c>
      <c r="L87" s="1">
        <v>2</v>
      </c>
      <c r="X87" s="48">
        <f t="shared" si="1"/>
        <v>14</v>
      </c>
    </row>
    <row r="88" spans="1:24" s="48" customFormat="1">
      <c r="A88" s="56" t="s">
        <v>79</v>
      </c>
      <c r="B88" s="69">
        <v>1</v>
      </c>
      <c r="C88" s="69">
        <v>1</v>
      </c>
      <c r="D88" s="69">
        <v>1</v>
      </c>
      <c r="E88" s="69"/>
      <c r="F88" s="69">
        <v>2</v>
      </c>
      <c r="G88" s="69"/>
      <c r="H88" s="69">
        <v>2</v>
      </c>
      <c r="I88" s="1">
        <v>1</v>
      </c>
      <c r="J88" s="1">
        <v>3</v>
      </c>
      <c r="K88" s="1">
        <v>1</v>
      </c>
      <c r="L88" s="1">
        <v>1</v>
      </c>
      <c r="M88" s="1"/>
      <c r="N88" s="1"/>
      <c r="O88" s="1"/>
      <c r="P88" s="1"/>
      <c r="Q88" s="1"/>
      <c r="R88" s="1"/>
      <c r="S88" s="1"/>
      <c r="T88" s="1"/>
      <c r="U88" s="1"/>
      <c r="V88" s="1"/>
      <c r="W88" s="1"/>
      <c r="X88" s="48">
        <f t="shared" si="1"/>
        <v>13</v>
      </c>
    </row>
    <row r="89" spans="1:24" s="48" customFormat="1">
      <c r="A89" s="31" t="s">
        <v>168</v>
      </c>
      <c r="B89" s="1"/>
      <c r="C89" s="1">
        <v>2</v>
      </c>
      <c r="D89" s="1">
        <v>1</v>
      </c>
      <c r="E89" s="1">
        <v>2</v>
      </c>
      <c r="F89" s="1"/>
      <c r="G89" s="1"/>
      <c r="H89" s="1"/>
      <c r="I89" s="1">
        <v>3</v>
      </c>
      <c r="J89" s="1">
        <v>1</v>
      </c>
      <c r="K89" s="1"/>
      <c r="L89" s="1">
        <v>2</v>
      </c>
      <c r="M89" s="1">
        <v>1</v>
      </c>
      <c r="N89" s="1"/>
      <c r="O89" s="1"/>
      <c r="P89" s="1"/>
      <c r="Q89" s="1"/>
      <c r="R89" s="1"/>
      <c r="S89" s="1"/>
      <c r="T89" s="1"/>
      <c r="U89" s="1"/>
      <c r="V89" s="1"/>
      <c r="W89" s="1"/>
      <c r="X89" s="48">
        <f t="shared" si="1"/>
        <v>12</v>
      </c>
    </row>
    <row r="90" spans="1:24">
      <c r="A90" s="31" t="s">
        <v>80</v>
      </c>
      <c r="B90" s="69">
        <v>1</v>
      </c>
      <c r="C90" s="69">
        <v>1</v>
      </c>
      <c r="D90" s="69">
        <v>1</v>
      </c>
      <c r="E90" s="69"/>
      <c r="F90" s="69">
        <v>1</v>
      </c>
      <c r="G90" s="69">
        <v>1</v>
      </c>
      <c r="H90" s="69"/>
      <c r="I90" s="69">
        <v>3</v>
      </c>
      <c r="K90" s="1">
        <v>1</v>
      </c>
      <c r="L90" s="1">
        <v>1</v>
      </c>
      <c r="M90" s="1">
        <v>1</v>
      </c>
      <c r="X90" s="48">
        <f t="shared" si="1"/>
        <v>11</v>
      </c>
    </row>
    <row r="91" spans="1:24">
      <c r="A91" s="56" t="s">
        <v>81</v>
      </c>
      <c r="C91" s="1">
        <v>2</v>
      </c>
      <c r="D91" s="1">
        <v>2</v>
      </c>
      <c r="I91" s="1">
        <v>2</v>
      </c>
      <c r="K91" s="1">
        <v>2</v>
      </c>
      <c r="M91" s="1">
        <v>3</v>
      </c>
      <c r="X91" s="48">
        <f t="shared" si="1"/>
        <v>11</v>
      </c>
    </row>
    <row r="92" spans="1:24">
      <c r="A92" s="56" t="s">
        <v>82</v>
      </c>
      <c r="B92" s="75"/>
      <c r="C92" s="75">
        <v>3</v>
      </c>
      <c r="D92" s="75"/>
      <c r="E92" s="75"/>
      <c r="F92" s="75"/>
      <c r="G92" s="75"/>
      <c r="H92" s="75">
        <v>2</v>
      </c>
      <c r="I92" s="75">
        <v>4</v>
      </c>
      <c r="J92" s="75"/>
      <c r="K92" s="75">
        <v>1</v>
      </c>
      <c r="L92" s="75">
        <v>2</v>
      </c>
      <c r="M92" s="75">
        <v>3</v>
      </c>
      <c r="N92" s="48"/>
      <c r="O92" s="48"/>
      <c r="P92" s="48"/>
      <c r="Q92" s="48"/>
      <c r="R92" s="48"/>
      <c r="S92" s="48"/>
      <c r="T92" s="48"/>
      <c r="U92" s="48"/>
      <c r="V92" s="48"/>
      <c r="W92" s="48"/>
      <c r="X92" s="48">
        <f t="shared" si="1"/>
        <v>15</v>
      </c>
    </row>
    <row r="93" spans="1:24">
      <c r="A93" s="56" t="s">
        <v>83</v>
      </c>
      <c r="B93" s="75">
        <v>1</v>
      </c>
      <c r="C93" s="75">
        <v>1</v>
      </c>
      <c r="D93" s="75">
        <v>1</v>
      </c>
      <c r="E93" s="75"/>
      <c r="F93" s="75"/>
      <c r="G93" s="75"/>
      <c r="H93" s="75">
        <v>1</v>
      </c>
      <c r="I93" s="75">
        <v>3</v>
      </c>
      <c r="J93" s="75"/>
      <c r="K93" s="75">
        <v>1</v>
      </c>
      <c r="L93" s="75">
        <v>1</v>
      </c>
      <c r="M93" s="75">
        <v>2</v>
      </c>
      <c r="N93" s="48"/>
      <c r="O93" s="48"/>
      <c r="P93" s="48"/>
      <c r="Q93" s="48"/>
      <c r="R93" s="48"/>
      <c r="S93" s="48"/>
      <c r="T93" s="48"/>
      <c r="U93" s="48"/>
      <c r="V93" s="48"/>
      <c r="W93" s="48"/>
      <c r="X93" s="48">
        <f t="shared" si="1"/>
        <v>11</v>
      </c>
    </row>
    <row r="94" spans="1:24" s="48" customFormat="1" ht="13.5">
      <c r="A94" s="56" t="s">
        <v>84</v>
      </c>
      <c r="B94" s="75"/>
      <c r="C94" s="75">
        <v>1</v>
      </c>
      <c r="D94" s="75">
        <v>1</v>
      </c>
      <c r="E94" s="75"/>
      <c r="F94" s="75"/>
      <c r="G94" s="75"/>
      <c r="H94" s="75">
        <v>1</v>
      </c>
      <c r="I94" s="75">
        <v>2</v>
      </c>
      <c r="J94" s="75">
        <v>1</v>
      </c>
      <c r="K94" s="75">
        <v>2</v>
      </c>
      <c r="L94" s="75">
        <v>2</v>
      </c>
      <c r="M94" s="75">
        <v>1</v>
      </c>
      <c r="X94" s="48">
        <f t="shared" si="1"/>
        <v>11</v>
      </c>
    </row>
    <row r="95" spans="1:24" s="78" customFormat="1" ht="13.5">
      <c r="A95" s="79" t="s">
        <v>85</v>
      </c>
      <c r="B95" s="80"/>
      <c r="C95" s="80">
        <v>1</v>
      </c>
      <c r="D95" s="80"/>
      <c r="E95" s="80"/>
      <c r="F95" s="80"/>
      <c r="G95" s="80"/>
      <c r="H95" s="80"/>
      <c r="I95" s="80">
        <v>3</v>
      </c>
      <c r="J95" s="80"/>
      <c r="K95" s="80">
        <v>1</v>
      </c>
      <c r="L95" s="80"/>
      <c r="M95" s="80">
        <v>2</v>
      </c>
      <c r="X95" s="78">
        <f t="shared" si="1"/>
        <v>7</v>
      </c>
    </row>
    <row r="96" spans="1:24" s="48" customFormat="1">
      <c r="A96" s="56" t="s">
        <v>86</v>
      </c>
      <c r="B96" s="1"/>
      <c r="C96" s="1">
        <v>1</v>
      </c>
      <c r="D96" s="1">
        <v>1</v>
      </c>
      <c r="E96" s="1"/>
      <c r="F96" s="1"/>
      <c r="G96" s="1">
        <v>1</v>
      </c>
      <c r="H96" s="1"/>
      <c r="I96" s="1">
        <v>3</v>
      </c>
      <c r="J96" s="1"/>
      <c r="K96" s="1">
        <v>1</v>
      </c>
      <c r="L96" s="1">
        <v>2</v>
      </c>
      <c r="M96" s="1">
        <v>1</v>
      </c>
      <c r="N96" s="1"/>
      <c r="O96" s="1"/>
      <c r="P96" s="1"/>
      <c r="Q96" s="1"/>
      <c r="R96" s="1"/>
      <c r="S96" s="1"/>
      <c r="T96" s="1"/>
      <c r="U96" s="1"/>
      <c r="V96" s="1"/>
      <c r="W96" s="1"/>
      <c r="X96" s="48">
        <f t="shared" si="1"/>
        <v>10</v>
      </c>
    </row>
    <row r="97" spans="1:24" s="48" customFormat="1">
      <c r="A97" s="56" t="s">
        <v>87</v>
      </c>
      <c r="B97" s="1"/>
      <c r="C97" s="1"/>
      <c r="D97" s="1">
        <v>1</v>
      </c>
      <c r="E97" s="1"/>
      <c r="F97" s="1"/>
      <c r="G97" s="1">
        <v>1</v>
      </c>
      <c r="H97" s="1">
        <v>2</v>
      </c>
      <c r="I97" s="1">
        <v>3</v>
      </c>
      <c r="J97" s="1"/>
      <c r="K97" s="1">
        <v>1</v>
      </c>
      <c r="L97" s="1"/>
      <c r="M97" s="1">
        <v>3</v>
      </c>
      <c r="N97" s="1"/>
      <c r="O97" s="1"/>
      <c r="P97" s="1"/>
      <c r="Q97" s="1"/>
      <c r="R97" s="1"/>
      <c r="S97" s="1"/>
      <c r="T97" s="1"/>
      <c r="U97" s="1"/>
      <c r="V97" s="1"/>
      <c r="W97" s="1"/>
      <c r="X97" s="48">
        <f t="shared" si="1"/>
        <v>11</v>
      </c>
    </row>
    <row r="98" spans="1:24" s="48" customFormat="1">
      <c r="A98" s="57" t="s">
        <v>427</v>
      </c>
      <c r="B98" s="69"/>
      <c r="C98" s="69">
        <v>1</v>
      </c>
      <c r="D98" s="69">
        <v>1</v>
      </c>
      <c r="E98" s="69">
        <v>7</v>
      </c>
      <c r="F98" s="69">
        <v>8</v>
      </c>
      <c r="G98" s="69"/>
      <c r="H98" s="69"/>
      <c r="I98" s="69">
        <v>1</v>
      </c>
      <c r="J98" s="1"/>
      <c r="K98" s="1"/>
      <c r="L98" s="1">
        <v>1</v>
      </c>
      <c r="M98" s="1"/>
      <c r="N98" s="1"/>
      <c r="O98" s="1"/>
      <c r="P98" s="1"/>
      <c r="Q98" s="1"/>
      <c r="R98" s="1"/>
      <c r="S98" s="1"/>
      <c r="T98" s="1"/>
      <c r="U98" s="1"/>
      <c r="V98" s="1"/>
      <c r="W98" s="1"/>
      <c r="X98" s="48">
        <f t="shared" si="1"/>
        <v>19</v>
      </c>
    </row>
    <row r="99" spans="1:24" s="48" customFormat="1">
      <c r="A99" s="57" t="s">
        <v>88</v>
      </c>
      <c r="B99" s="1">
        <v>2</v>
      </c>
      <c r="C99" s="1">
        <v>1</v>
      </c>
      <c r="D99" s="1">
        <v>1</v>
      </c>
      <c r="E99" s="1"/>
      <c r="F99" s="1">
        <v>1</v>
      </c>
      <c r="G99" s="1"/>
      <c r="H99" s="1"/>
      <c r="I99" s="1">
        <v>2</v>
      </c>
      <c r="J99" s="1"/>
      <c r="K99" s="1">
        <v>1</v>
      </c>
      <c r="L99" s="1">
        <v>1</v>
      </c>
      <c r="M99" s="1">
        <v>2</v>
      </c>
      <c r="N99" s="1"/>
      <c r="O99" s="1"/>
      <c r="P99" s="1"/>
      <c r="Q99" s="1"/>
      <c r="R99" s="1"/>
      <c r="S99" s="1"/>
      <c r="T99" s="1"/>
      <c r="U99" s="1"/>
      <c r="V99" s="1"/>
      <c r="W99" s="1"/>
      <c r="X99" s="48">
        <f t="shared" si="1"/>
        <v>11</v>
      </c>
    </row>
    <row r="100" spans="1:24" s="48" customFormat="1">
      <c r="A100" s="56" t="s">
        <v>89</v>
      </c>
      <c r="B100" s="1"/>
      <c r="C100" s="1">
        <v>1</v>
      </c>
      <c r="D100" s="1">
        <v>1</v>
      </c>
      <c r="E100" s="1">
        <v>3</v>
      </c>
      <c r="F100" s="1"/>
      <c r="G100" s="1"/>
      <c r="H100" s="1">
        <v>1</v>
      </c>
      <c r="I100" s="1">
        <v>2</v>
      </c>
      <c r="J100" s="1"/>
      <c r="K100" s="1">
        <v>2</v>
      </c>
      <c r="L100" s="1">
        <v>1</v>
      </c>
      <c r="M100" s="1">
        <v>1</v>
      </c>
      <c r="N100" s="47"/>
      <c r="O100" s="1"/>
      <c r="P100" s="1"/>
      <c r="Q100" s="1"/>
      <c r="R100" s="1"/>
      <c r="S100" s="1"/>
      <c r="T100" s="1"/>
      <c r="U100" s="1"/>
      <c r="V100" s="1"/>
      <c r="W100" s="1"/>
      <c r="X100" s="48">
        <f t="shared" si="1"/>
        <v>12</v>
      </c>
    </row>
    <row r="101" spans="1:24" s="78" customFormat="1">
      <c r="A101" s="76" t="s">
        <v>90</v>
      </c>
      <c r="B101" s="77">
        <v>1</v>
      </c>
      <c r="C101" s="77"/>
      <c r="D101" s="77"/>
      <c r="E101" s="77"/>
      <c r="F101" s="77"/>
      <c r="G101" s="77"/>
      <c r="H101" s="77">
        <v>1</v>
      </c>
      <c r="I101" s="77">
        <v>2</v>
      </c>
      <c r="J101" s="77">
        <v>1</v>
      </c>
      <c r="K101" s="77"/>
      <c r="L101" s="77">
        <v>2</v>
      </c>
      <c r="M101" s="77"/>
      <c r="N101" s="77"/>
      <c r="O101" s="77"/>
      <c r="P101" s="77"/>
      <c r="Q101" s="77"/>
      <c r="R101" s="77"/>
      <c r="S101" s="77"/>
      <c r="T101" s="77"/>
      <c r="U101" s="77"/>
      <c r="V101" s="77"/>
      <c r="W101" s="77"/>
      <c r="X101" s="78">
        <f t="shared" si="1"/>
        <v>7</v>
      </c>
    </row>
    <row r="102" spans="1:24" s="48" customFormat="1">
      <c r="A102" s="30" t="s">
        <v>91</v>
      </c>
      <c r="B102" s="69">
        <v>1</v>
      </c>
      <c r="C102" s="69"/>
      <c r="D102" s="69"/>
      <c r="E102" s="69"/>
      <c r="F102" s="69"/>
      <c r="G102" s="69"/>
      <c r="H102" s="69">
        <v>1</v>
      </c>
      <c r="I102" s="69">
        <v>3</v>
      </c>
      <c r="J102" s="1">
        <v>1</v>
      </c>
      <c r="K102" s="1">
        <v>1</v>
      </c>
      <c r="L102" s="1">
        <v>3</v>
      </c>
      <c r="M102" s="1"/>
      <c r="N102" s="1"/>
      <c r="O102" s="1"/>
      <c r="P102" s="1"/>
      <c r="Q102" s="1"/>
      <c r="R102" s="1"/>
      <c r="S102" s="1"/>
      <c r="T102" s="1"/>
      <c r="U102" s="1"/>
      <c r="V102" s="1"/>
      <c r="W102" s="1"/>
      <c r="X102" s="48">
        <f t="shared" si="1"/>
        <v>10</v>
      </c>
    </row>
    <row r="103" spans="1:24">
      <c r="A103" s="56" t="s">
        <v>92</v>
      </c>
      <c r="B103" s="69">
        <v>1</v>
      </c>
      <c r="C103" s="69">
        <v>2</v>
      </c>
      <c r="D103" s="69">
        <v>1</v>
      </c>
      <c r="E103" s="69"/>
      <c r="F103" s="69"/>
      <c r="G103" s="69"/>
      <c r="H103" s="69"/>
      <c r="I103" s="69">
        <v>3</v>
      </c>
      <c r="J103" s="1">
        <v>2</v>
      </c>
      <c r="K103" s="1">
        <v>1</v>
      </c>
      <c r="L103" s="1">
        <v>1</v>
      </c>
      <c r="X103" s="48">
        <f t="shared" si="1"/>
        <v>11</v>
      </c>
    </row>
    <row r="104" spans="1:24">
      <c r="A104" s="56" t="s">
        <v>93</v>
      </c>
      <c r="C104" s="1">
        <v>1</v>
      </c>
      <c r="D104" s="1">
        <v>2</v>
      </c>
      <c r="E104" s="1">
        <v>1</v>
      </c>
      <c r="H104" s="1">
        <v>2</v>
      </c>
      <c r="I104" s="1">
        <v>1</v>
      </c>
      <c r="L104" s="1">
        <v>2</v>
      </c>
      <c r="M104" s="1">
        <v>1</v>
      </c>
      <c r="X104" s="48">
        <f t="shared" si="1"/>
        <v>10</v>
      </c>
    </row>
    <row r="105" spans="1:24">
      <c r="A105" s="56" t="s">
        <v>94</v>
      </c>
      <c r="B105" s="75"/>
      <c r="C105" s="75">
        <v>3</v>
      </c>
      <c r="D105" s="75">
        <v>3</v>
      </c>
      <c r="E105" s="75">
        <v>3</v>
      </c>
      <c r="F105" s="75">
        <v>1</v>
      </c>
      <c r="G105" s="75">
        <v>2</v>
      </c>
      <c r="H105" s="75">
        <v>1</v>
      </c>
      <c r="I105" s="75">
        <v>4</v>
      </c>
      <c r="J105" s="75">
        <v>2</v>
      </c>
      <c r="K105" s="75">
        <v>4</v>
      </c>
      <c r="L105" s="75">
        <v>2</v>
      </c>
      <c r="M105" s="75"/>
      <c r="N105" s="48"/>
      <c r="O105" s="48"/>
      <c r="P105" s="48"/>
      <c r="Q105" s="48"/>
      <c r="R105" s="48"/>
      <c r="S105" s="48"/>
      <c r="T105" s="48"/>
      <c r="U105" s="48"/>
      <c r="V105" s="48"/>
      <c r="W105" s="48"/>
      <c r="X105" s="48">
        <f t="shared" si="1"/>
        <v>25</v>
      </c>
    </row>
    <row r="106" spans="1:24">
      <c r="A106" s="56" t="s">
        <v>95</v>
      </c>
      <c r="B106" s="75">
        <v>1</v>
      </c>
      <c r="C106" s="75">
        <v>1</v>
      </c>
      <c r="D106" s="75">
        <v>1</v>
      </c>
      <c r="E106" s="75">
        <v>1</v>
      </c>
      <c r="F106" s="75">
        <v>1</v>
      </c>
      <c r="G106" s="75">
        <v>1</v>
      </c>
      <c r="H106" s="75">
        <v>1</v>
      </c>
      <c r="I106" s="75">
        <v>2</v>
      </c>
      <c r="J106" s="75"/>
      <c r="K106" s="75">
        <v>1</v>
      </c>
      <c r="L106" s="75">
        <v>2</v>
      </c>
      <c r="M106" s="75">
        <v>1</v>
      </c>
      <c r="N106" s="48"/>
      <c r="O106" s="48"/>
      <c r="P106" s="48"/>
      <c r="Q106" s="48"/>
      <c r="R106" s="48"/>
      <c r="S106" s="48"/>
      <c r="T106" s="48"/>
      <c r="U106" s="48"/>
      <c r="V106" s="48"/>
      <c r="W106" s="48"/>
      <c r="X106" s="48">
        <f t="shared" si="1"/>
        <v>13</v>
      </c>
    </row>
    <row r="107" spans="1:24">
      <c r="A107" s="56" t="s">
        <v>96</v>
      </c>
      <c r="B107" s="75"/>
      <c r="C107" s="75">
        <v>2</v>
      </c>
      <c r="D107" s="75">
        <v>2</v>
      </c>
      <c r="E107" s="75"/>
      <c r="F107" s="75"/>
      <c r="G107" s="75">
        <v>2</v>
      </c>
      <c r="H107" s="75">
        <v>1</v>
      </c>
      <c r="I107" s="75">
        <v>1</v>
      </c>
      <c r="J107" s="75">
        <v>1</v>
      </c>
      <c r="K107" s="75">
        <v>1</v>
      </c>
      <c r="L107" s="75">
        <v>1</v>
      </c>
      <c r="M107" s="75"/>
      <c r="N107" s="48"/>
      <c r="O107" s="48"/>
      <c r="P107" s="48"/>
      <c r="Q107" s="48"/>
      <c r="R107" s="48"/>
      <c r="S107" s="48"/>
      <c r="T107" s="48"/>
      <c r="U107" s="48"/>
      <c r="V107" s="48"/>
      <c r="W107" s="48"/>
      <c r="X107" s="48">
        <f t="shared" si="1"/>
        <v>11</v>
      </c>
    </row>
    <row r="108" spans="1:24">
      <c r="A108" s="56" t="s">
        <v>97</v>
      </c>
      <c r="B108" s="75"/>
      <c r="C108" s="75">
        <v>2</v>
      </c>
      <c r="D108" s="75">
        <v>2</v>
      </c>
      <c r="E108" s="75"/>
      <c r="F108" s="75"/>
      <c r="G108" s="75"/>
      <c r="H108" s="75">
        <v>2</v>
      </c>
      <c r="I108" s="75">
        <v>1</v>
      </c>
      <c r="J108" s="75"/>
      <c r="K108" s="75">
        <v>2</v>
      </c>
      <c r="L108" s="75">
        <v>1</v>
      </c>
      <c r="M108" s="75"/>
      <c r="N108" s="48"/>
      <c r="O108" s="48"/>
      <c r="P108" s="48"/>
      <c r="Q108" s="48"/>
      <c r="R108" s="48"/>
      <c r="S108" s="48"/>
      <c r="T108" s="48"/>
      <c r="U108" s="48"/>
      <c r="V108" s="48"/>
      <c r="W108" s="48"/>
      <c r="X108" s="48">
        <f t="shared" si="1"/>
        <v>10</v>
      </c>
    </row>
    <row r="109" spans="1:24">
      <c r="A109" s="56" t="s">
        <v>98</v>
      </c>
      <c r="B109" s="75"/>
      <c r="C109" s="75">
        <v>2</v>
      </c>
      <c r="D109" s="75">
        <v>2</v>
      </c>
      <c r="E109" s="75"/>
      <c r="F109" s="75"/>
      <c r="G109" s="75"/>
      <c r="H109" s="75"/>
      <c r="I109" s="75">
        <v>2</v>
      </c>
      <c r="J109" s="75"/>
      <c r="K109" s="75">
        <v>3</v>
      </c>
      <c r="L109" s="75">
        <v>2</v>
      </c>
      <c r="M109" s="75"/>
      <c r="N109" s="48"/>
      <c r="O109" s="48"/>
      <c r="P109" s="48"/>
      <c r="Q109" s="48"/>
      <c r="R109" s="48"/>
      <c r="S109" s="48"/>
      <c r="T109" s="48"/>
      <c r="U109" s="48"/>
      <c r="V109" s="48"/>
      <c r="W109" s="48"/>
      <c r="X109" s="48">
        <f t="shared" si="1"/>
        <v>11</v>
      </c>
    </row>
    <row r="110" spans="1:24">
      <c r="A110" s="56" t="s">
        <v>99</v>
      </c>
      <c r="C110" s="1">
        <v>3</v>
      </c>
      <c r="D110" s="1">
        <v>1</v>
      </c>
      <c r="E110" s="1">
        <v>3</v>
      </c>
      <c r="F110" s="1">
        <v>4</v>
      </c>
      <c r="G110" s="1">
        <v>1</v>
      </c>
      <c r="I110" s="1">
        <v>3</v>
      </c>
      <c r="K110" s="1">
        <v>2</v>
      </c>
      <c r="L110" s="1">
        <v>3</v>
      </c>
      <c r="M110" s="1">
        <v>2</v>
      </c>
      <c r="X110" s="48">
        <f t="shared" si="1"/>
        <v>22</v>
      </c>
    </row>
    <row r="111" spans="1:24">
      <c r="A111" s="56" t="s">
        <v>100</v>
      </c>
      <c r="C111" s="1">
        <v>3</v>
      </c>
      <c r="D111" s="1">
        <v>2</v>
      </c>
      <c r="H111" s="1">
        <v>2</v>
      </c>
      <c r="I111" s="1">
        <v>1</v>
      </c>
      <c r="K111" s="1">
        <v>2</v>
      </c>
      <c r="L111" s="1">
        <v>1</v>
      </c>
      <c r="M111" s="1">
        <v>1</v>
      </c>
      <c r="X111" s="48">
        <f t="shared" si="1"/>
        <v>12</v>
      </c>
    </row>
    <row r="112" spans="1:24">
      <c r="A112" s="30" t="s">
        <v>101</v>
      </c>
      <c r="B112" s="69"/>
      <c r="C112" s="69">
        <v>1</v>
      </c>
      <c r="D112" s="69">
        <v>1</v>
      </c>
      <c r="E112" s="69"/>
      <c r="F112" s="69"/>
      <c r="G112" s="69"/>
      <c r="H112" s="69"/>
      <c r="I112" s="69">
        <v>3</v>
      </c>
      <c r="J112" s="1">
        <v>1</v>
      </c>
      <c r="K112" s="1">
        <v>2</v>
      </c>
      <c r="L112" s="1">
        <v>1</v>
      </c>
      <c r="M112" s="1">
        <v>1</v>
      </c>
      <c r="X112" s="48">
        <f t="shared" si="1"/>
        <v>10</v>
      </c>
    </row>
    <row r="113" spans="1:24">
      <c r="A113" s="56" t="s">
        <v>102</v>
      </c>
      <c r="B113" s="69">
        <v>1</v>
      </c>
      <c r="C113" s="69">
        <v>1</v>
      </c>
      <c r="D113" s="69">
        <v>1</v>
      </c>
      <c r="E113" s="69"/>
      <c r="F113" s="69">
        <v>1</v>
      </c>
      <c r="G113" s="69"/>
      <c r="H113" s="69">
        <v>1</v>
      </c>
      <c r="I113" s="69">
        <v>3</v>
      </c>
      <c r="J113" s="1">
        <v>1</v>
      </c>
      <c r="K113" s="1">
        <v>1</v>
      </c>
      <c r="L113" s="1">
        <v>2</v>
      </c>
      <c r="X113" s="48">
        <f t="shared" si="1"/>
        <v>12</v>
      </c>
    </row>
    <row r="114" spans="1:24">
      <c r="A114" s="30" t="s">
        <v>103</v>
      </c>
      <c r="B114" s="1">
        <v>1</v>
      </c>
      <c r="C114" s="1">
        <v>1</v>
      </c>
      <c r="D114" s="1">
        <v>2</v>
      </c>
      <c r="F114" s="1">
        <v>1</v>
      </c>
      <c r="I114" s="1">
        <v>3</v>
      </c>
      <c r="K114" s="1">
        <v>1</v>
      </c>
      <c r="L114" s="1">
        <v>2</v>
      </c>
      <c r="X114" s="48">
        <f t="shared" si="1"/>
        <v>11</v>
      </c>
    </row>
    <row r="115" spans="1:24">
      <c r="A115" s="30" t="s">
        <v>104</v>
      </c>
      <c r="C115" s="1">
        <v>1</v>
      </c>
      <c r="D115" s="1">
        <v>1</v>
      </c>
      <c r="E115" s="1">
        <v>1</v>
      </c>
      <c r="F115" s="1">
        <v>1</v>
      </c>
      <c r="G115" s="1">
        <v>1</v>
      </c>
      <c r="H115" s="1">
        <v>1</v>
      </c>
      <c r="I115" s="1">
        <v>2</v>
      </c>
      <c r="J115" s="1">
        <v>1</v>
      </c>
      <c r="K115" s="1">
        <v>1</v>
      </c>
      <c r="L115" s="1">
        <v>1</v>
      </c>
      <c r="X115" s="48">
        <f t="shared" si="1"/>
        <v>11</v>
      </c>
    </row>
    <row r="116" spans="1:24">
      <c r="A116" s="56" t="s">
        <v>105</v>
      </c>
      <c r="B116" s="69"/>
      <c r="C116" s="69">
        <v>1</v>
      </c>
      <c r="D116" s="69">
        <v>1</v>
      </c>
      <c r="E116" s="69">
        <v>1</v>
      </c>
      <c r="F116" s="69">
        <v>1</v>
      </c>
      <c r="G116" s="69">
        <v>1</v>
      </c>
      <c r="H116" s="69">
        <v>1</v>
      </c>
      <c r="I116" s="69">
        <v>1</v>
      </c>
      <c r="J116" s="1">
        <v>2</v>
      </c>
      <c r="K116" s="1">
        <v>1</v>
      </c>
      <c r="L116" s="1">
        <v>1</v>
      </c>
      <c r="X116" s="48">
        <f t="shared" si="1"/>
        <v>11</v>
      </c>
    </row>
    <row r="117" spans="1:24">
      <c r="A117" s="56" t="s">
        <v>106</v>
      </c>
      <c r="B117" s="75"/>
      <c r="C117" s="75">
        <v>1</v>
      </c>
      <c r="D117" s="75">
        <v>1</v>
      </c>
      <c r="E117" s="75">
        <v>1</v>
      </c>
      <c r="F117" s="75">
        <v>1</v>
      </c>
      <c r="G117" s="75">
        <v>1</v>
      </c>
      <c r="H117" s="75">
        <v>1</v>
      </c>
      <c r="I117" s="75">
        <v>1</v>
      </c>
      <c r="J117" s="75">
        <v>1</v>
      </c>
      <c r="K117" s="75">
        <v>1</v>
      </c>
      <c r="L117" s="75">
        <v>1</v>
      </c>
      <c r="M117" s="75">
        <v>1</v>
      </c>
      <c r="N117" s="48"/>
      <c r="O117" s="48"/>
      <c r="P117" s="3"/>
      <c r="Q117" s="48"/>
      <c r="R117" s="48"/>
      <c r="S117" s="48"/>
      <c r="T117" s="48"/>
      <c r="U117" s="48"/>
      <c r="V117" s="48"/>
      <c r="W117" s="48"/>
      <c r="X117" s="48">
        <f t="shared" si="1"/>
        <v>11</v>
      </c>
    </row>
    <row r="118" spans="1:24">
      <c r="A118" s="56" t="s">
        <v>107</v>
      </c>
      <c r="B118" s="75">
        <v>1</v>
      </c>
      <c r="C118" s="75">
        <v>1</v>
      </c>
      <c r="D118" s="75">
        <v>1</v>
      </c>
      <c r="E118" s="75">
        <v>1</v>
      </c>
      <c r="F118" s="75">
        <v>2</v>
      </c>
      <c r="G118" s="75">
        <v>1</v>
      </c>
      <c r="H118" s="75">
        <v>1</v>
      </c>
      <c r="I118" s="75"/>
      <c r="J118" s="75"/>
      <c r="K118" s="75">
        <v>2</v>
      </c>
      <c r="L118" s="75">
        <v>2</v>
      </c>
      <c r="M118" s="75"/>
      <c r="N118" s="48"/>
      <c r="O118" s="48"/>
      <c r="P118" s="48"/>
      <c r="Q118" s="48"/>
      <c r="R118" s="48"/>
      <c r="S118" s="48"/>
      <c r="T118" s="48"/>
      <c r="U118" s="48"/>
      <c r="V118" s="48"/>
      <c r="W118" s="48"/>
      <c r="X118" s="48">
        <f t="shared" si="1"/>
        <v>12</v>
      </c>
    </row>
    <row r="119" spans="1:24">
      <c r="A119" s="48" t="s">
        <v>284</v>
      </c>
      <c r="B119" s="75">
        <v>1</v>
      </c>
      <c r="C119" s="75"/>
      <c r="D119" s="75"/>
      <c r="E119" s="75">
        <v>2</v>
      </c>
      <c r="F119" s="75">
        <v>1</v>
      </c>
      <c r="G119" s="75">
        <v>1</v>
      </c>
      <c r="H119" s="75"/>
      <c r="I119" s="75">
        <v>1</v>
      </c>
      <c r="J119" s="75"/>
      <c r="K119" s="75">
        <v>1</v>
      </c>
      <c r="L119" s="75"/>
      <c r="M119" s="75">
        <v>2</v>
      </c>
      <c r="N119" s="48"/>
      <c r="O119" s="48"/>
      <c r="P119" s="48"/>
      <c r="Q119" s="48"/>
      <c r="R119" s="48"/>
      <c r="S119" s="48"/>
      <c r="T119" s="48"/>
      <c r="U119" s="48"/>
      <c r="V119" s="48"/>
      <c r="W119" s="48"/>
      <c r="X119" s="48">
        <f t="shared" si="1"/>
        <v>9</v>
      </c>
    </row>
    <row r="120" spans="1:24">
      <c r="A120" s="56" t="s">
        <v>108</v>
      </c>
      <c r="B120" s="1">
        <v>1</v>
      </c>
      <c r="D120" s="1">
        <v>1</v>
      </c>
      <c r="H120" s="1">
        <v>2</v>
      </c>
      <c r="I120" s="1">
        <v>2</v>
      </c>
      <c r="J120" s="1">
        <v>1</v>
      </c>
      <c r="K120" s="1">
        <v>1</v>
      </c>
      <c r="L120" s="1">
        <v>1</v>
      </c>
      <c r="M120" s="1">
        <v>1</v>
      </c>
      <c r="N120" s="47"/>
      <c r="O120" s="47"/>
      <c r="P120" s="47"/>
      <c r="Q120" s="47"/>
      <c r="R120" s="47"/>
      <c r="S120" s="47"/>
      <c r="T120" s="48"/>
      <c r="U120" s="48"/>
      <c r="V120" s="48"/>
      <c r="W120" s="48"/>
      <c r="X120" s="48">
        <f t="shared" si="1"/>
        <v>10</v>
      </c>
    </row>
    <row r="121" spans="1:24">
      <c r="A121" s="56" t="s">
        <v>109</v>
      </c>
      <c r="C121" s="1">
        <v>2</v>
      </c>
      <c r="D121" s="1">
        <v>1</v>
      </c>
      <c r="E121" s="1">
        <v>2</v>
      </c>
      <c r="F121" s="1">
        <v>3</v>
      </c>
      <c r="G121" s="1">
        <v>1</v>
      </c>
      <c r="H121" s="1">
        <v>2</v>
      </c>
      <c r="I121" s="1">
        <v>1</v>
      </c>
      <c r="K121" s="1">
        <v>2</v>
      </c>
      <c r="L121" s="1">
        <v>3</v>
      </c>
      <c r="X121" s="48">
        <f t="shared" si="1"/>
        <v>17</v>
      </c>
    </row>
    <row r="122" spans="1:24">
      <c r="A122" s="56" t="s">
        <v>110</v>
      </c>
      <c r="B122" s="1">
        <v>1</v>
      </c>
      <c r="G122" s="1">
        <v>1</v>
      </c>
      <c r="H122" s="1">
        <v>1</v>
      </c>
      <c r="I122" s="1">
        <v>3</v>
      </c>
      <c r="K122" s="1">
        <v>1</v>
      </c>
      <c r="M122" s="1">
        <v>2</v>
      </c>
      <c r="X122" s="48">
        <f t="shared" si="1"/>
        <v>9</v>
      </c>
    </row>
    <row r="123" spans="1:24">
      <c r="A123" s="56" t="s">
        <v>111</v>
      </c>
      <c r="B123" s="69">
        <v>1</v>
      </c>
      <c r="C123" s="69">
        <v>2</v>
      </c>
      <c r="D123" s="69">
        <v>1</v>
      </c>
      <c r="E123" s="69">
        <v>2</v>
      </c>
      <c r="F123" s="69">
        <v>2</v>
      </c>
      <c r="G123" s="69">
        <v>3</v>
      </c>
      <c r="H123" s="69">
        <v>2</v>
      </c>
      <c r="I123" s="69">
        <v>4</v>
      </c>
      <c r="J123" s="1">
        <v>3</v>
      </c>
      <c r="K123" s="1">
        <v>2</v>
      </c>
      <c r="L123" s="1">
        <v>2</v>
      </c>
      <c r="X123" s="48">
        <f t="shared" si="1"/>
        <v>24</v>
      </c>
    </row>
    <row r="124" spans="1:24">
      <c r="A124" s="31" t="s">
        <v>112</v>
      </c>
      <c r="C124" s="1">
        <v>1</v>
      </c>
      <c r="D124" s="1">
        <v>2</v>
      </c>
      <c r="G124" s="1">
        <v>1</v>
      </c>
      <c r="H124" s="1">
        <v>1</v>
      </c>
      <c r="I124" s="1">
        <v>1</v>
      </c>
      <c r="J124" s="1">
        <v>1</v>
      </c>
      <c r="K124" s="1">
        <v>1</v>
      </c>
      <c r="L124" s="1">
        <v>2</v>
      </c>
      <c r="X124" s="48">
        <f t="shared" si="1"/>
        <v>10</v>
      </c>
    </row>
    <row r="125" spans="1:24">
      <c r="A125" s="30" t="s">
        <v>113</v>
      </c>
      <c r="B125" s="1">
        <v>1</v>
      </c>
      <c r="C125" s="1">
        <v>1</v>
      </c>
      <c r="D125" s="1">
        <v>1</v>
      </c>
      <c r="E125" s="1">
        <v>1</v>
      </c>
      <c r="H125" s="1">
        <v>1</v>
      </c>
      <c r="I125" s="1">
        <v>1</v>
      </c>
      <c r="J125" s="1">
        <v>1</v>
      </c>
      <c r="K125" s="1">
        <v>1</v>
      </c>
      <c r="L125" s="1">
        <v>2</v>
      </c>
      <c r="X125" s="48">
        <f t="shared" si="1"/>
        <v>10</v>
      </c>
    </row>
    <row r="126" spans="1:24">
      <c r="A126" s="57" t="s">
        <v>114</v>
      </c>
      <c r="C126" s="1">
        <v>2</v>
      </c>
      <c r="D126" s="1">
        <v>1</v>
      </c>
      <c r="H126" s="1">
        <v>2</v>
      </c>
      <c r="I126" s="1">
        <v>3</v>
      </c>
      <c r="J126" s="1">
        <v>1</v>
      </c>
      <c r="K126" s="1">
        <v>2</v>
      </c>
      <c r="L126" s="1">
        <v>1</v>
      </c>
      <c r="M126" s="1">
        <v>1</v>
      </c>
      <c r="X126" s="48">
        <f t="shared" si="1"/>
        <v>13</v>
      </c>
    </row>
    <row r="127" spans="1:24">
      <c r="A127" s="56" t="s">
        <v>115</v>
      </c>
      <c r="B127" s="69">
        <v>1</v>
      </c>
      <c r="C127" s="69">
        <v>1</v>
      </c>
      <c r="D127" s="69">
        <v>1</v>
      </c>
      <c r="E127" s="69">
        <v>1</v>
      </c>
      <c r="F127" s="69"/>
      <c r="G127" s="69">
        <v>1</v>
      </c>
      <c r="H127" s="69">
        <v>3</v>
      </c>
      <c r="I127" s="1">
        <v>1</v>
      </c>
      <c r="J127" s="1">
        <v>2</v>
      </c>
      <c r="K127" s="1">
        <v>1</v>
      </c>
      <c r="L127" s="1">
        <v>2</v>
      </c>
      <c r="X127" s="48">
        <f t="shared" si="1"/>
        <v>14</v>
      </c>
    </row>
    <row r="128" spans="1:24">
      <c r="A128" s="56" t="s">
        <v>422</v>
      </c>
      <c r="B128" s="69"/>
      <c r="C128" s="69">
        <v>2</v>
      </c>
      <c r="D128" s="69">
        <v>2</v>
      </c>
      <c r="E128" s="69">
        <v>3</v>
      </c>
      <c r="F128" s="69">
        <v>3</v>
      </c>
      <c r="G128" s="69">
        <v>1</v>
      </c>
      <c r="H128" s="1">
        <v>3</v>
      </c>
      <c r="I128" s="1">
        <v>3</v>
      </c>
      <c r="J128" s="1">
        <v>2</v>
      </c>
      <c r="K128" s="1">
        <v>2</v>
      </c>
      <c r="X128" s="48">
        <f t="shared" si="1"/>
        <v>21</v>
      </c>
    </row>
    <row r="129" spans="1:24">
      <c r="A129" s="31" t="s">
        <v>120</v>
      </c>
      <c r="B129" s="69">
        <v>1</v>
      </c>
      <c r="C129" s="69">
        <v>1</v>
      </c>
      <c r="D129" s="69">
        <v>2</v>
      </c>
      <c r="E129" s="69"/>
      <c r="F129" s="69">
        <v>4</v>
      </c>
      <c r="G129" s="69"/>
      <c r="H129" s="69">
        <v>2</v>
      </c>
      <c r="I129" s="69">
        <v>3</v>
      </c>
      <c r="K129" s="1">
        <v>2</v>
      </c>
      <c r="L129" s="1">
        <v>5</v>
      </c>
      <c r="M129" s="1">
        <v>2</v>
      </c>
      <c r="X129" s="48">
        <f t="shared" si="1"/>
        <v>22</v>
      </c>
    </row>
    <row r="130" spans="1:24">
      <c r="A130" s="56" t="s">
        <v>118</v>
      </c>
      <c r="B130" s="75">
        <v>1</v>
      </c>
      <c r="C130" s="75">
        <v>1</v>
      </c>
      <c r="D130" s="75">
        <v>2</v>
      </c>
      <c r="E130" s="75">
        <v>1</v>
      </c>
      <c r="F130" s="75">
        <v>1</v>
      </c>
      <c r="G130" s="75">
        <v>1</v>
      </c>
      <c r="H130" s="75">
        <v>1</v>
      </c>
      <c r="I130" s="75">
        <v>2</v>
      </c>
      <c r="J130" s="75"/>
      <c r="K130" s="75">
        <v>1</v>
      </c>
      <c r="L130" s="75">
        <v>1</v>
      </c>
      <c r="M130" s="75">
        <v>1</v>
      </c>
      <c r="N130" s="48"/>
      <c r="O130" s="48"/>
      <c r="P130" s="48"/>
      <c r="Q130" s="48"/>
      <c r="R130" s="48"/>
      <c r="X130" s="48">
        <f>SUM(B130:W130)</f>
        <v>13</v>
      </c>
    </row>
    <row r="131" spans="1:24">
      <c r="A131" s="56" t="s">
        <v>119</v>
      </c>
      <c r="B131" s="69">
        <v>1</v>
      </c>
      <c r="C131" s="69">
        <v>1</v>
      </c>
      <c r="D131" s="69">
        <v>1</v>
      </c>
      <c r="E131" s="69">
        <v>1</v>
      </c>
      <c r="F131" s="69"/>
      <c r="G131" s="69"/>
      <c r="H131" s="69">
        <v>2</v>
      </c>
      <c r="I131" s="69">
        <v>2</v>
      </c>
      <c r="J131" s="1">
        <v>1</v>
      </c>
      <c r="K131" s="1">
        <v>1</v>
      </c>
      <c r="L131" s="1">
        <v>1</v>
      </c>
      <c r="M131" s="1">
        <v>1</v>
      </c>
      <c r="X131" s="48">
        <f t="shared" si="1"/>
        <v>12</v>
      </c>
    </row>
    <row r="132" spans="1:24">
      <c r="A132" s="30" t="s">
        <v>121</v>
      </c>
      <c r="C132" s="1">
        <v>2</v>
      </c>
      <c r="H132" s="1">
        <v>2</v>
      </c>
      <c r="I132" s="1">
        <v>1</v>
      </c>
      <c r="J132" s="1">
        <v>1</v>
      </c>
      <c r="K132" s="1">
        <v>2</v>
      </c>
      <c r="L132" s="1">
        <v>1</v>
      </c>
      <c r="M132" s="1">
        <v>1</v>
      </c>
      <c r="X132" s="48">
        <f t="shared" si="1"/>
        <v>10</v>
      </c>
    </row>
    <row r="133" spans="1:24">
      <c r="A133" s="30" t="s">
        <v>122</v>
      </c>
      <c r="B133" s="69"/>
      <c r="C133" s="69">
        <v>1</v>
      </c>
      <c r="D133" s="69">
        <v>1</v>
      </c>
      <c r="E133" s="69"/>
      <c r="F133" s="69"/>
      <c r="G133" s="69">
        <v>2</v>
      </c>
      <c r="H133" s="69">
        <v>3</v>
      </c>
      <c r="I133" s="69">
        <v>2</v>
      </c>
      <c r="J133" s="75"/>
      <c r="K133" s="75">
        <v>2</v>
      </c>
      <c r="L133" s="75">
        <v>2</v>
      </c>
      <c r="M133" s="75">
        <v>1</v>
      </c>
      <c r="N133" s="48"/>
      <c r="O133" s="48"/>
      <c r="P133" s="48"/>
      <c r="Q133" s="48"/>
      <c r="R133" s="48"/>
      <c r="S133" s="48"/>
      <c r="T133" s="48"/>
      <c r="U133" s="48"/>
      <c r="V133" s="48"/>
      <c r="W133" s="48"/>
      <c r="X133" s="48">
        <f t="shared" ref="X133:X146" si="2">SUM(B133:W133)</f>
        <v>14</v>
      </c>
    </row>
    <row r="134" spans="1:24">
      <c r="A134" s="30" t="s">
        <v>123</v>
      </c>
      <c r="B134" s="69">
        <v>1</v>
      </c>
      <c r="C134" s="69">
        <v>1</v>
      </c>
      <c r="D134" s="69">
        <v>1</v>
      </c>
      <c r="E134" s="69"/>
      <c r="F134" s="69"/>
      <c r="G134" s="69"/>
      <c r="H134" s="69">
        <v>2</v>
      </c>
      <c r="I134" s="69">
        <v>2</v>
      </c>
      <c r="J134" s="75">
        <v>1</v>
      </c>
      <c r="K134" s="75">
        <v>1</v>
      </c>
      <c r="L134" s="75">
        <v>1</v>
      </c>
      <c r="M134" s="75">
        <v>1</v>
      </c>
      <c r="N134" s="48"/>
      <c r="O134" s="48"/>
      <c r="P134" s="48"/>
      <c r="Q134" s="48"/>
      <c r="R134" s="48"/>
      <c r="S134" s="48"/>
      <c r="T134" s="48"/>
      <c r="U134" s="48"/>
      <c r="V134" s="48"/>
      <c r="W134" s="48"/>
      <c r="X134" s="48">
        <f t="shared" si="2"/>
        <v>11</v>
      </c>
    </row>
    <row r="135" spans="1:24">
      <c r="A135" s="30" t="s">
        <v>124</v>
      </c>
      <c r="B135" s="69"/>
      <c r="C135" s="69">
        <v>1</v>
      </c>
      <c r="D135" s="69">
        <v>1</v>
      </c>
      <c r="E135" s="69"/>
      <c r="F135" s="69"/>
      <c r="G135" s="69">
        <v>1</v>
      </c>
      <c r="H135" s="69">
        <v>2</v>
      </c>
      <c r="I135" s="69">
        <v>1</v>
      </c>
      <c r="J135" s="75"/>
      <c r="K135" s="75"/>
      <c r="L135" s="75"/>
      <c r="M135" s="75"/>
      <c r="N135" s="48"/>
      <c r="O135" s="48"/>
      <c r="P135" s="48"/>
      <c r="Q135" s="48"/>
      <c r="R135" s="48"/>
      <c r="S135" s="48"/>
      <c r="T135" s="48"/>
      <c r="U135" s="48"/>
      <c r="V135" s="48"/>
      <c r="W135" s="48"/>
      <c r="X135" s="48">
        <f t="shared" si="2"/>
        <v>6</v>
      </c>
    </row>
    <row r="136" spans="1:24">
      <c r="A136" s="30" t="s">
        <v>125</v>
      </c>
      <c r="B136" s="69"/>
      <c r="C136" s="69"/>
      <c r="D136" s="69"/>
      <c r="E136" s="69"/>
      <c r="F136" s="69"/>
      <c r="G136" s="69">
        <v>1</v>
      </c>
      <c r="H136" s="69">
        <v>3</v>
      </c>
      <c r="I136" s="69">
        <v>1</v>
      </c>
      <c r="J136" s="75">
        <v>1</v>
      </c>
      <c r="K136" s="75">
        <v>2</v>
      </c>
      <c r="L136" s="75"/>
      <c r="M136" s="75">
        <v>1</v>
      </c>
      <c r="N136" s="48"/>
      <c r="O136" s="48"/>
      <c r="P136" s="48"/>
      <c r="Q136" s="48"/>
      <c r="R136" s="48"/>
      <c r="S136" s="48"/>
      <c r="T136" s="48"/>
      <c r="U136" s="48"/>
      <c r="V136" s="48"/>
      <c r="W136" s="48"/>
      <c r="X136" s="48">
        <f t="shared" si="2"/>
        <v>9</v>
      </c>
    </row>
    <row r="137" spans="1:24">
      <c r="A137" s="30" t="s">
        <v>126</v>
      </c>
      <c r="B137" s="69">
        <v>1</v>
      </c>
      <c r="C137" s="69">
        <v>1</v>
      </c>
      <c r="D137" s="69">
        <v>2</v>
      </c>
      <c r="E137" s="69"/>
      <c r="F137" s="69"/>
      <c r="G137" s="69">
        <v>1</v>
      </c>
      <c r="H137" s="69">
        <v>2</v>
      </c>
      <c r="I137" s="69">
        <v>2</v>
      </c>
      <c r="J137" s="75">
        <v>1</v>
      </c>
      <c r="K137" s="75">
        <v>2</v>
      </c>
      <c r="L137" s="75">
        <v>1</v>
      </c>
      <c r="M137" s="75">
        <v>1</v>
      </c>
      <c r="N137" s="48"/>
      <c r="O137" s="48"/>
      <c r="P137" s="48"/>
      <c r="Q137" s="48"/>
      <c r="R137" s="48"/>
      <c r="S137" s="48"/>
      <c r="T137" s="48"/>
      <c r="U137" s="48"/>
      <c r="V137" s="48"/>
      <c r="W137" s="48"/>
      <c r="X137" s="48">
        <f t="shared" si="2"/>
        <v>14</v>
      </c>
    </row>
    <row r="138" spans="1:24">
      <c r="A138" s="30" t="s">
        <v>116</v>
      </c>
      <c r="B138" s="69">
        <v>1</v>
      </c>
      <c r="C138" s="69">
        <v>1</v>
      </c>
      <c r="D138" s="69">
        <v>1</v>
      </c>
      <c r="E138" s="69"/>
      <c r="F138" s="69"/>
      <c r="G138" s="69"/>
      <c r="H138" s="69">
        <v>2</v>
      </c>
      <c r="I138" s="69">
        <v>2</v>
      </c>
      <c r="J138" s="75">
        <v>1</v>
      </c>
      <c r="K138" s="75">
        <v>2</v>
      </c>
      <c r="L138" s="75"/>
      <c r="M138" s="75">
        <v>1</v>
      </c>
      <c r="N138" s="48"/>
      <c r="O138" s="48"/>
      <c r="P138" s="48"/>
      <c r="Q138" s="48"/>
      <c r="R138" s="48"/>
      <c r="S138" s="48"/>
      <c r="T138" s="48"/>
      <c r="U138" s="48"/>
      <c r="V138" s="48"/>
      <c r="W138" s="48"/>
      <c r="X138" s="48">
        <f t="shared" si="2"/>
        <v>11</v>
      </c>
    </row>
    <row r="139" spans="1:24">
      <c r="A139" s="30" t="s">
        <v>117</v>
      </c>
      <c r="B139" s="75"/>
      <c r="C139" s="75"/>
      <c r="D139" s="75"/>
      <c r="E139" s="75"/>
      <c r="F139" s="75"/>
      <c r="G139" s="75"/>
      <c r="H139" s="75"/>
      <c r="I139" s="75"/>
      <c r="J139" s="75"/>
      <c r="K139" s="75"/>
      <c r="L139" s="75"/>
      <c r="M139" s="75"/>
      <c r="N139" s="48"/>
      <c r="O139" s="48"/>
      <c r="P139" s="48"/>
      <c r="Q139" s="48"/>
      <c r="R139" s="48"/>
      <c r="S139" s="48"/>
      <c r="T139" s="48"/>
      <c r="U139" s="48"/>
      <c r="V139" s="48"/>
      <c r="W139" s="48"/>
      <c r="X139" s="48" t="s">
        <v>430</v>
      </c>
    </row>
    <row r="140" spans="1:24">
      <c r="A140" s="56" t="s">
        <v>183</v>
      </c>
      <c r="B140" s="69">
        <v>1</v>
      </c>
      <c r="C140" s="69">
        <v>1</v>
      </c>
      <c r="D140" s="69">
        <v>1</v>
      </c>
      <c r="E140" s="69"/>
      <c r="F140" s="69"/>
      <c r="G140" s="69"/>
      <c r="H140" s="69">
        <v>2</v>
      </c>
      <c r="I140" s="69">
        <v>2</v>
      </c>
      <c r="J140" s="75">
        <v>2</v>
      </c>
      <c r="K140" s="75">
        <v>2</v>
      </c>
      <c r="L140" s="75">
        <v>2</v>
      </c>
      <c r="M140" s="75">
        <v>1</v>
      </c>
      <c r="N140" s="48"/>
      <c r="O140" s="48"/>
      <c r="P140" s="48"/>
      <c r="Q140" s="48"/>
      <c r="R140" s="48"/>
      <c r="S140" s="48"/>
      <c r="T140" s="48"/>
      <c r="U140" s="48"/>
      <c r="V140" s="48"/>
      <c r="W140" s="48"/>
      <c r="X140" s="48">
        <f t="shared" si="2"/>
        <v>14</v>
      </c>
    </row>
    <row r="141" spans="1:24">
      <c r="A141" s="56" t="s">
        <v>127</v>
      </c>
      <c r="B141" s="69">
        <v>1</v>
      </c>
      <c r="C141" s="69">
        <v>1</v>
      </c>
      <c r="D141" s="69"/>
      <c r="E141" s="69"/>
      <c r="F141" s="69"/>
      <c r="G141" s="69"/>
      <c r="H141" s="69">
        <v>3</v>
      </c>
      <c r="I141" s="69">
        <v>2</v>
      </c>
      <c r="J141" s="75">
        <v>3</v>
      </c>
      <c r="K141" s="75">
        <v>2</v>
      </c>
      <c r="L141" s="75">
        <v>2</v>
      </c>
      <c r="M141" s="75">
        <v>2</v>
      </c>
      <c r="N141" s="48"/>
      <c r="O141" s="48"/>
      <c r="P141" s="48"/>
      <c r="Q141" s="48"/>
      <c r="R141" s="48"/>
      <c r="S141" s="48"/>
      <c r="T141" s="48"/>
      <c r="U141" s="48"/>
      <c r="V141" s="48"/>
      <c r="W141" s="48"/>
      <c r="X141" s="48">
        <f t="shared" si="2"/>
        <v>16</v>
      </c>
    </row>
    <row r="142" spans="1:24">
      <c r="A142" s="56" t="s">
        <v>128</v>
      </c>
      <c r="B142" s="69"/>
      <c r="C142" s="69">
        <v>2</v>
      </c>
      <c r="D142" s="69">
        <v>1</v>
      </c>
      <c r="E142" s="69"/>
      <c r="F142" s="69"/>
      <c r="G142" s="69"/>
      <c r="H142" s="69">
        <v>2</v>
      </c>
      <c r="I142" s="69">
        <v>1</v>
      </c>
      <c r="J142" s="75">
        <v>2</v>
      </c>
      <c r="K142" s="75">
        <v>2</v>
      </c>
      <c r="L142" s="75">
        <v>1</v>
      </c>
      <c r="M142" s="75"/>
      <c r="N142" s="48"/>
      <c r="O142" s="48"/>
      <c r="P142" s="48"/>
      <c r="Q142" s="48"/>
      <c r="R142" s="48"/>
      <c r="S142" s="48"/>
      <c r="T142" s="48"/>
      <c r="U142" s="48"/>
      <c r="V142" s="48"/>
      <c r="W142" s="48"/>
      <c r="X142" s="48">
        <f t="shared" si="2"/>
        <v>11</v>
      </c>
    </row>
    <row r="143" spans="1:24">
      <c r="A143" s="56" t="s">
        <v>129</v>
      </c>
      <c r="B143" s="69">
        <v>1</v>
      </c>
      <c r="C143" s="69">
        <v>1</v>
      </c>
      <c r="D143" s="69">
        <v>1</v>
      </c>
      <c r="E143" s="69"/>
      <c r="F143" s="69"/>
      <c r="G143" s="69">
        <v>2</v>
      </c>
      <c r="H143" s="69">
        <v>2</v>
      </c>
      <c r="I143" s="69">
        <v>5</v>
      </c>
      <c r="J143" s="75">
        <v>2</v>
      </c>
      <c r="K143" s="75">
        <v>4</v>
      </c>
      <c r="L143" s="75">
        <v>1</v>
      </c>
      <c r="M143" s="75"/>
      <c r="N143" s="48"/>
      <c r="O143" s="48"/>
      <c r="P143" s="48"/>
      <c r="Q143" s="48"/>
      <c r="R143" s="48"/>
      <c r="S143" s="48"/>
      <c r="T143" s="48"/>
      <c r="U143" s="48"/>
      <c r="V143" s="48"/>
      <c r="W143" s="48"/>
      <c r="X143" s="48">
        <f t="shared" si="2"/>
        <v>19</v>
      </c>
    </row>
    <row r="144" spans="1:24">
      <c r="A144" s="56" t="s">
        <v>130</v>
      </c>
      <c r="C144" s="1">
        <v>2</v>
      </c>
      <c r="D144" s="1">
        <v>1</v>
      </c>
      <c r="H144" s="1">
        <v>2</v>
      </c>
      <c r="I144" s="1">
        <v>5</v>
      </c>
      <c r="K144" s="1">
        <v>3</v>
      </c>
      <c r="L144" s="1">
        <v>1</v>
      </c>
      <c r="M144" s="1">
        <v>1</v>
      </c>
      <c r="N144" s="47"/>
      <c r="O144" s="47"/>
      <c r="P144" s="47"/>
      <c r="Q144" s="47"/>
      <c r="R144" s="47"/>
      <c r="S144" s="47"/>
      <c r="T144" s="48"/>
      <c r="U144" s="48"/>
      <c r="V144" s="48"/>
      <c r="W144" s="48"/>
      <c r="X144" s="48">
        <f t="shared" si="2"/>
        <v>15</v>
      </c>
    </row>
    <row r="145" spans="1:24">
      <c r="A145" s="56" t="s">
        <v>131</v>
      </c>
      <c r="B145" s="75">
        <v>1</v>
      </c>
      <c r="C145" s="75">
        <v>1</v>
      </c>
      <c r="D145" s="75">
        <v>2</v>
      </c>
      <c r="E145" s="75"/>
      <c r="F145" s="75"/>
      <c r="G145" s="75"/>
      <c r="H145" s="75">
        <v>1</v>
      </c>
      <c r="I145" s="75">
        <v>1</v>
      </c>
      <c r="J145" s="75">
        <v>1</v>
      </c>
      <c r="K145" s="75">
        <v>1</v>
      </c>
      <c r="L145" s="75">
        <v>3</v>
      </c>
      <c r="M145" s="75"/>
      <c r="N145" s="48"/>
      <c r="O145" s="48"/>
      <c r="P145" s="48"/>
      <c r="Q145" s="48"/>
      <c r="R145" s="48"/>
      <c r="S145" s="47"/>
      <c r="T145" s="48"/>
      <c r="U145" s="48"/>
      <c r="V145" s="48"/>
      <c r="W145" s="48"/>
      <c r="X145" s="48">
        <f t="shared" si="2"/>
        <v>11</v>
      </c>
    </row>
    <row r="146" spans="1:24">
      <c r="A146" s="56" t="s">
        <v>132</v>
      </c>
      <c r="B146" s="69">
        <v>1</v>
      </c>
      <c r="C146" s="69">
        <v>1</v>
      </c>
      <c r="D146" s="69">
        <v>2</v>
      </c>
      <c r="E146" s="69"/>
      <c r="F146" s="69"/>
      <c r="G146" s="69"/>
      <c r="H146" s="69">
        <v>3</v>
      </c>
      <c r="I146" s="69">
        <v>1</v>
      </c>
      <c r="J146" s="75">
        <v>0</v>
      </c>
      <c r="K146" s="75">
        <v>1</v>
      </c>
      <c r="L146" s="75">
        <v>3</v>
      </c>
      <c r="M146" s="75">
        <v>2</v>
      </c>
      <c r="N146" s="48"/>
      <c r="O146" s="48"/>
      <c r="P146" s="48"/>
      <c r="Q146" s="48"/>
      <c r="R146" s="48"/>
      <c r="S146" s="47"/>
      <c r="T146" s="48"/>
      <c r="U146" s="48"/>
      <c r="V146" s="48"/>
      <c r="W146" s="48"/>
      <c r="X146" s="48">
        <f t="shared" si="2"/>
        <v>14</v>
      </c>
    </row>
  </sheetData>
  <phoneticPr fontId="2" type="noConversion"/>
  <pageMargins left="0.70866141732283472" right="0.70866141732283472" top="0.74803149606299213" bottom="0.74803149606299213" header="0.31496062992125984" footer="0.31496062992125984"/>
  <pageSetup paperSize="257" orientation="portrait" r:id="rId1"/>
  <headerFooter>
    <oddHeader>&amp;C&amp;"黑体,常规"&amp;16 2020年秋侨声中学高中部9月份听课登记</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5" workbookViewId="0">
      <selection activeCell="N35" sqref="N35"/>
    </sheetView>
  </sheetViews>
  <sheetFormatPr defaultRowHeight="24.95" customHeight="1"/>
  <cols>
    <col min="1" max="1" width="11.875" customWidth="1"/>
    <col min="2" max="2" width="10.125" customWidth="1"/>
    <col min="4" max="4" width="10.75" customWidth="1"/>
    <col min="5" max="5" width="11.75" customWidth="1"/>
  </cols>
  <sheetData>
    <row r="1" spans="1:6" ht="24.95" customHeight="1">
      <c r="A1" s="59" t="s">
        <v>171</v>
      </c>
      <c r="B1" s="59" t="s">
        <v>172</v>
      </c>
      <c r="C1" s="59" t="s">
        <v>173</v>
      </c>
      <c r="D1" s="59" t="s">
        <v>174</v>
      </c>
      <c r="E1" s="59" t="s">
        <v>175</v>
      </c>
      <c r="F1" s="59" t="s">
        <v>176</v>
      </c>
    </row>
    <row r="2" spans="1:6" ht="24.95" customHeight="1">
      <c r="A2" s="50" t="s">
        <v>497</v>
      </c>
      <c r="B2" s="1" t="s">
        <v>498</v>
      </c>
      <c r="C2" s="1" t="s">
        <v>481</v>
      </c>
      <c r="D2" s="1" t="s">
        <v>499</v>
      </c>
      <c r="E2" s="1" t="s">
        <v>500</v>
      </c>
      <c r="F2" s="10"/>
    </row>
    <row r="3" spans="1:6" ht="24.95" customHeight="1">
      <c r="A3" s="50" t="s">
        <v>501</v>
      </c>
      <c r="B3" s="1" t="s">
        <v>502</v>
      </c>
      <c r="C3" s="1" t="s">
        <v>503</v>
      </c>
      <c r="D3" s="1" t="s">
        <v>504</v>
      </c>
      <c r="E3" s="1" t="s">
        <v>500</v>
      </c>
      <c r="F3" s="10"/>
    </row>
    <row r="4" spans="1:6" ht="24.95" customHeight="1">
      <c r="A4" s="50" t="s">
        <v>505</v>
      </c>
      <c r="B4" s="1" t="s">
        <v>506</v>
      </c>
      <c r="C4" s="1" t="s">
        <v>507</v>
      </c>
      <c r="D4" s="1" t="s">
        <v>508</v>
      </c>
      <c r="E4" s="1" t="s">
        <v>500</v>
      </c>
      <c r="F4" s="10"/>
    </row>
    <row r="5" spans="1:6" ht="24.95" customHeight="1">
      <c r="A5" s="50" t="s">
        <v>509</v>
      </c>
      <c r="B5" s="1" t="s">
        <v>510</v>
      </c>
      <c r="C5" s="1" t="s">
        <v>503</v>
      </c>
      <c r="D5" s="1" t="s">
        <v>511</v>
      </c>
      <c r="E5" s="1" t="s">
        <v>500</v>
      </c>
      <c r="F5" s="10"/>
    </row>
    <row r="6" spans="1:6" ht="24.95" customHeight="1">
      <c r="A6" s="50" t="s">
        <v>512</v>
      </c>
      <c r="B6" s="1" t="s">
        <v>513</v>
      </c>
      <c r="C6" s="1" t="s">
        <v>514</v>
      </c>
      <c r="D6" s="1" t="s">
        <v>515</v>
      </c>
      <c r="E6" s="1" t="s">
        <v>500</v>
      </c>
      <c r="F6" s="10"/>
    </row>
    <row r="7" spans="1:6" ht="24.95" customHeight="1">
      <c r="A7" s="50" t="s">
        <v>516</v>
      </c>
      <c r="B7" s="1" t="s">
        <v>517</v>
      </c>
      <c r="C7" s="1" t="s">
        <v>507</v>
      </c>
      <c r="D7" s="1" t="s">
        <v>518</v>
      </c>
      <c r="E7" s="1" t="s">
        <v>500</v>
      </c>
      <c r="F7" s="10"/>
    </row>
    <row r="8" spans="1:6" ht="24.95" customHeight="1">
      <c r="A8" s="50" t="s">
        <v>519</v>
      </c>
      <c r="B8" s="1" t="s">
        <v>520</v>
      </c>
      <c r="C8" s="1" t="s">
        <v>521</v>
      </c>
      <c r="D8" s="1" t="s">
        <v>522</v>
      </c>
      <c r="E8" s="1" t="s">
        <v>500</v>
      </c>
      <c r="F8" s="10"/>
    </row>
    <row r="9" spans="1:6" ht="24.95" customHeight="1">
      <c r="A9" s="50" t="s">
        <v>523</v>
      </c>
      <c r="B9" s="1" t="s">
        <v>517</v>
      </c>
      <c r="C9" s="1" t="s">
        <v>524</v>
      </c>
      <c r="D9" s="1" t="s">
        <v>525</v>
      </c>
      <c r="E9" s="1" t="s">
        <v>500</v>
      </c>
      <c r="F9" s="59"/>
    </row>
    <row r="10" spans="1:6" ht="24.95" customHeight="1">
      <c r="A10" s="50" t="s">
        <v>526</v>
      </c>
      <c r="B10" s="1" t="s">
        <v>527</v>
      </c>
      <c r="C10" s="1" t="s">
        <v>524</v>
      </c>
      <c r="D10" s="1" t="s">
        <v>528</v>
      </c>
      <c r="E10" s="1" t="s">
        <v>500</v>
      </c>
      <c r="F10" s="59"/>
    </row>
    <row r="11" spans="1:6" ht="24.95" customHeight="1">
      <c r="A11" s="50" t="s">
        <v>529</v>
      </c>
      <c r="B11" s="1" t="s">
        <v>530</v>
      </c>
      <c r="C11" s="1" t="s">
        <v>531</v>
      </c>
      <c r="D11" s="63" t="s">
        <v>532</v>
      </c>
      <c r="E11" s="1" t="s">
        <v>500</v>
      </c>
      <c r="F11" s="59"/>
    </row>
    <row r="12" spans="1:6" ht="24.95" customHeight="1">
      <c r="A12" s="50" t="s">
        <v>533</v>
      </c>
      <c r="B12" s="1" t="s">
        <v>534</v>
      </c>
      <c r="C12" s="1" t="s">
        <v>535</v>
      </c>
      <c r="D12" s="1" t="s">
        <v>536</v>
      </c>
      <c r="E12" s="1" t="s">
        <v>500</v>
      </c>
      <c r="F12" s="59"/>
    </row>
    <row r="13" spans="1:6" ht="24.95" customHeight="1">
      <c r="A13" s="50" t="s">
        <v>533</v>
      </c>
      <c r="B13" s="1" t="s">
        <v>537</v>
      </c>
      <c r="C13" s="1" t="s">
        <v>535</v>
      </c>
      <c r="D13" s="1" t="s">
        <v>538</v>
      </c>
      <c r="E13" s="1" t="s">
        <v>500</v>
      </c>
      <c r="F13" s="59"/>
    </row>
    <row r="14" spans="1:6" ht="24.95" customHeight="1">
      <c r="A14" s="50" t="s">
        <v>539</v>
      </c>
      <c r="B14" s="1" t="s">
        <v>540</v>
      </c>
      <c r="C14" s="1" t="s">
        <v>541</v>
      </c>
      <c r="D14" s="1" t="s">
        <v>542</v>
      </c>
      <c r="E14" s="1" t="s">
        <v>543</v>
      </c>
      <c r="F14" s="59"/>
    </row>
    <row r="15" spans="1:6" ht="24.95" customHeight="1">
      <c r="A15" s="50" t="s">
        <v>539</v>
      </c>
      <c r="B15" s="1" t="s">
        <v>544</v>
      </c>
      <c r="C15" s="1" t="s">
        <v>521</v>
      </c>
      <c r="D15" s="1" t="s">
        <v>545</v>
      </c>
      <c r="E15" s="1" t="s">
        <v>500</v>
      </c>
      <c r="F15" s="59"/>
    </row>
    <row r="16" spans="1:6" ht="24.95" customHeight="1">
      <c r="A16" s="50" t="s">
        <v>546</v>
      </c>
      <c r="B16" s="1" t="s">
        <v>547</v>
      </c>
      <c r="C16" s="1" t="s">
        <v>521</v>
      </c>
      <c r="D16" s="1" t="s">
        <v>548</v>
      </c>
      <c r="E16" s="1" t="s">
        <v>500</v>
      </c>
      <c r="F16" s="59"/>
    </row>
    <row r="17" spans="1:6" ht="24.95" customHeight="1">
      <c r="A17" s="50" t="s">
        <v>549</v>
      </c>
      <c r="B17" s="1" t="s">
        <v>534</v>
      </c>
      <c r="C17" s="1" t="s">
        <v>503</v>
      </c>
      <c r="D17" s="1" t="s">
        <v>550</v>
      </c>
      <c r="E17" s="1" t="s">
        <v>500</v>
      </c>
      <c r="F17" s="59"/>
    </row>
    <row r="18" spans="1:6" ht="24.95" customHeight="1">
      <c r="A18" s="50" t="s">
        <v>549</v>
      </c>
      <c r="B18" s="1" t="s">
        <v>551</v>
      </c>
      <c r="C18" s="1" t="s">
        <v>552</v>
      </c>
      <c r="D18" s="1" t="s">
        <v>553</v>
      </c>
      <c r="E18" s="1" t="s">
        <v>500</v>
      </c>
      <c r="F18" s="59"/>
    </row>
    <row r="19" spans="1:6" ht="24.95" customHeight="1">
      <c r="A19" s="50" t="s">
        <v>554</v>
      </c>
      <c r="B19" s="1" t="s">
        <v>555</v>
      </c>
      <c r="C19" s="1" t="s">
        <v>524</v>
      </c>
      <c r="D19" s="1" t="s">
        <v>556</v>
      </c>
      <c r="E19" s="1" t="s">
        <v>500</v>
      </c>
      <c r="F19" s="59"/>
    </row>
    <row r="20" spans="1:6" ht="24.95" customHeight="1">
      <c r="A20" s="50" t="s">
        <v>557</v>
      </c>
      <c r="B20" s="1" t="s">
        <v>555</v>
      </c>
      <c r="C20" s="1" t="s">
        <v>558</v>
      </c>
      <c r="D20" s="1" t="s">
        <v>559</v>
      </c>
      <c r="E20" s="1" t="s">
        <v>500</v>
      </c>
      <c r="F20" s="1"/>
    </row>
    <row r="21" spans="1:6" ht="24.95" customHeight="1">
      <c r="A21" s="50" t="s">
        <v>560</v>
      </c>
      <c r="B21" s="1" t="s">
        <v>561</v>
      </c>
      <c r="C21" s="1" t="s">
        <v>541</v>
      </c>
      <c r="D21" s="1" t="s">
        <v>562</v>
      </c>
      <c r="E21" s="1" t="s">
        <v>500</v>
      </c>
      <c r="F21" s="1"/>
    </row>
    <row r="22" spans="1:6" ht="24.95" customHeight="1">
      <c r="A22" s="50" t="s">
        <v>560</v>
      </c>
      <c r="B22" s="1" t="s">
        <v>563</v>
      </c>
      <c r="C22" s="1" t="s">
        <v>521</v>
      </c>
      <c r="D22" s="1" t="s">
        <v>564</v>
      </c>
      <c r="E22" s="1" t="s">
        <v>500</v>
      </c>
      <c r="F22" s="1"/>
    </row>
    <row r="23" spans="1:6" ht="24.95" customHeight="1">
      <c r="A23" s="50" t="s">
        <v>560</v>
      </c>
      <c r="B23" s="1" t="s">
        <v>551</v>
      </c>
      <c r="C23" s="1" t="s">
        <v>521</v>
      </c>
      <c r="D23" s="1" t="s">
        <v>565</v>
      </c>
      <c r="E23" s="1" t="s">
        <v>500</v>
      </c>
      <c r="F23" s="59"/>
    </row>
    <row r="24" spans="1:6" ht="24.95" customHeight="1">
      <c r="A24" s="50" t="s">
        <v>566</v>
      </c>
      <c r="B24" s="1" t="s">
        <v>567</v>
      </c>
      <c r="C24" s="1" t="s">
        <v>552</v>
      </c>
      <c r="D24" s="1" t="s">
        <v>568</v>
      </c>
      <c r="E24" s="1" t="s">
        <v>500</v>
      </c>
      <c r="F24" s="59"/>
    </row>
    <row r="25" spans="1:6" ht="24.95" customHeight="1">
      <c r="A25" s="50" t="s">
        <v>569</v>
      </c>
      <c r="B25" s="1" t="s">
        <v>570</v>
      </c>
      <c r="C25" s="1" t="s">
        <v>524</v>
      </c>
      <c r="D25" s="1" t="s">
        <v>571</v>
      </c>
      <c r="E25" s="1" t="s">
        <v>500</v>
      </c>
      <c r="F25" s="59"/>
    </row>
    <row r="26" spans="1:6" ht="24.95" customHeight="1">
      <c r="A26" s="50" t="s">
        <v>569</v>
      </c>
      <c r="B26" s="1" t="s">
        <v>572</v>
      </c>
      <c r="C26" s="1" t="s">
        <v>524</v>
      </c>
      <c r="D26" s="1" t="s">
        <v>573</v>
      </c>
      <c r="E26" s="1" t="s">
        <v>500</v>
      </c>
      <c r="F26" s="1"/>
    </row>
    <row r="27" spans="1:6" ht="24.95" customHeight="1">
      <c r="A27" s="50" t="s">
        <v>574</v>
      </c>
      <c r="B27" s="1" t="s">
        <v>575</v>
      </c>
      <c r="C27" s="1" t="s">
        <v>535</v>
      </c>
      <c r="D27" s="1" t="s">
        <v>576</v>
      </c>
      <c r="E27" s="1" t="s">
        <v>500</v>
      </c>
      <c r="F27" s="1"/>
    </row>
    <row r="28" spans="1:6" ht="24.95" customHeight="1">
      <c r="A28" s="50" t="s">
        <v>577</v>
      </c>
      <c r="B28" s="1" t="s">
        <v>540</v>
      </c>
      <c r="C28" s="1" t="s">
        <v>503</v>
      </c>
      <c r="D28" s="1" t="s">
        <v>578</v>
      </c>
      <c r="E28" s="1" t="s">
        <v>500</v>
      </c>
      <c r="F28" s="1"/>
    </row>
    <row r="29" spans="1:6" ht="24.95" customHeight="1">
      <c r="A29" s="50" t="s">
        <v>577</v>
      </c>
      <c r="B29" s="1" t="s">
        <v>540</v>
      </c>
      <c r="C29" s="1" t="s">
        <v>552</v>
      </c>
      <c r="D29" s="1" t="s">
        <v>579</v>
      </c>
      <c r="E29" s="1" t="s">
        <v>543</v>
      </c>
      <c r="F29" s="59"/>
    </row>
    <row r="30" spans="1:6" ht="24.95" customHeight="1">
      <c r="A30" s="50" t="s">
        <v>577</v>
      </c>
      <c r="B30" s="1" t="s">
        <v>580</v>
      </c>
      <c r="C30" s="1" t="s">
        <v>552</v>
      </c>
      <c r="D30" s="1" t="s">
        <v>581</v>
      </c>
      <c r="E30" s="1" t="s">
        <v>543</v>
      </c>
      <c r="F30" s="59"/>
    </row>
    <row r="31" spans="1:6" ht="24.95" customHeight="1">
      <c r="A31" s="50" t="s">
        <v>582</v>
      </c>
      <c r="B31" s="1" t="s">
        <v>583</v>
      </c>
      <c r="C31" s="1" t="s">
        <v>524</v>
      </c>
      <c r="D31" s="1" t="s">
        <v>584</v>
      </c>
      <c r="E31" s="1" t="s">
        <v>500</v>
      </c>
      <c r="F31" s="59"/>
    </row>
    <row r="32" spans="1:6" ht="24.95" customHeight="1">
      <c r="A32" s="50" t="s">
        <v>585</v>
      </c>
      <c r="B32" s="1" t="s">
        <v>586</v>
      </c>
      <c r="C32" s="1" t="s">
        <v>535</v>
      </c>
      <c r="D32" s="1" t="s">
        <v>587</v>
      </c>
      <c r="E32" s="1" t="s">
        <v>500</v>
      </c>
      <c r="F32" s="59"/>
    </row>
    <row r="33" spans="1:6" ht="24.95" customHeight="1">
      <c r="A33" s="50" t="s">
        <v>585</v>
      </c>
      <c r="B33" s="1" t="s">
        <v>588</v>
      </c>
      <c r="C33" s="1" t="s">
        <v>535</v>
      </c>
      <c r="D33" s="1" t="s">
        <v>589</v>
      </c>
      <c r="E33" s="1" t="s">
        <v>500</v>
      </c>
      <c r="F33" s="59"/>
    </row>
    <row r="34" spans="1:6" ht="24.95" customHeight="1">
      <c r="A34" s="50" t="s">
        <v>590</v>
      </c>
      <c r="B34" s="1" t="s">
        <v>591</v>
      </c>
      <c r="C34" s="1" t="s">
        <v>592</v>
      </c>
      <c r="D34" s="1" t="s">
        <v>593</v>
      </c>
      <c r="E34" s="1" t="s">
        <v>543</v>
      </c>
      <c r="F34" s="59"/>
    </row>
    <row r="35" spans="1:6" ht="24.95" customHeight="1">
      <c r="A35" s="50" t="s">
        <v>590</v>
      </c>
      <c r="B35" s="1" t="s">
        <v>594</v>
      </c>
      <c r="C35" s="1" t="s">
        <v>541</v>
      </c>
      <c r="D35" s="1" t="s">
        <v>595</v>
      </c>
      <c r="E35" s="1" t="s">
        <v>543</v>
      </c>
      <c r="F35" s="59"/>
    </row>
    <row r="36" spans="1:6" ht="24.95" customHeight="1">
      <c r="A36" s="50" t="s">
        <v>596</v>
      </c>
      <c r="B36" s="1" t="s">
        <v>598</v>
      </c>
      <c r="C36" s="1" t="s">
        <v>521</v>
      </c>
      <c r="D36" s="1" t="s">
        <v>597</v>
      </c>
      <c r="E36" s="1" t="s">
        <v>543</v>
      </c>
      <c r="F36" s="59"/>
    </row>
  </sheetData>
  <phoneticPr fontId="2" type="noConversion"/>
  <pageMargins left="0.7" right="0.7" top="0.75" bottom="0.75" header="0.3" footer="0.3"/>
  <pageSetup paperSize="25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workbookViewId="0">
      <selection activeCell="T15" sqref="T15"/>
    </sheetView>
  </sheetViews>
  <sheetFormatPr defaultRowHeight="12"/>
  <cols>
    <col min="1" max="1" width="3.75" style="83" customWidth="1"/>
    <col min="2" max="2" width="8.375" style="83" customWidth="1"/>
    <col min="3" max="3" width="5.5" style="83" customWidth="1"/>
    <col min="4" max="5" width="5" style="83" customWidth="1"/>
    <col min="6" max="6" width="4.875" style="83" customWidth="1"/>
    <col min="7" max="7" width="5.625" style="83" customWidth="1"/>
    <col min="8" max="8" width="5.125" style="83" customWidth="1"/>
    <col min="9" max="9" width="5" style="83" customWidth="1"/>
    <col min="10" max="10" width="5.25" style="83" customWidth="1"/>
    <col min="11" max="12" width="5.125" style="83" customWidth="1"/>
    <col min="13" max="13" width="5" style="83" customWidth="1"/>
    <col min="14" max="14" width="5.125" style="83" customWidth="1"/>
    <col min="15" max="15" width="5.25" style="83" customWidth="1"/>
    <col min="16" max="16" width="5.125" style="83" customWidth="1"/>
    <col min="17" max="17" width="5" style="83" customWidth="1"/>
    <col min="18" max="16384" width="9" style="83"/>
  </cols>
  <sheetData>
    <row r="1" spans="1:17">
      <c r="A1" s="96" t="s">
        <v>217</v>
      </c>
      <c r="B1" s="96"/>
      <c r="C1" s="96" t="s">
        <v>207</v>
      </c>
      <c r="D1" s="96" t="s">
        <v>712</v>
      </c>
      <c r="E1" s="96" t="s">
        <v>713</v>
      </c>
      <c r="F1" s="96" t="s">
        <v>714</v>
      </c>
      <c r="G1" s="96" t="s">
        <v>715</v>
      </c>
      <c r="H1" s="96" t="s">
        <v>716</v>
      </c>
      <c r="I1" s="96" t="s">
        <v>717</v>
      </c>
      <c r="J1" s="96" t="s">
        <v>718</v>
      </c>
      <c r="K1" s="96" t="s">
        <v>719</v>
      </c>
      <c r="L1" s="96" t="s">
        <v>720</v>
      </c>
      <c r="M1" s="96" t="s">
        <v>721</v>
      </c>
      <c r="N1" s="96" t="s">
        <v>722</v>
      </c>
      <c r="O1" s="96" t="s">
        <v>723</v>
      </c>
      <c r="P1" s="96" t="s">
        <v>724</v>
      </c>
      <c r="Q1" s="96" t="s">
        <v>725</v>
      </c>
    </row>
    <row r="2" spans="1:17" ht="33.75">
      <c r="A2" s="97" t="s">
        <v>726</v>
      </c>
      <c r="B2" s="98" t="s">
        <v>727</v>
      </c>
      <c r="C2" s="99">
        <v>119.18344827586206</v>
      </c>
      <c r="D2" s="99">
        <v>120.9</v>
      </c>
      <c r="E2" s="99">
        <v>119.73076923076923</v>
      </c>
      <c r="F2" s="99">
        <v>120.56603773584905</v>
      </c>
      <c r="G2" s="99">
        <v>119.5</v>
      </c>
      <c r="H2" s="99">
        <v>118.96153846153847</v>
      </c>
      <c r="I2" s="99">
        <v>118.42156862745098</v>
      </c>
      <c r="J2" s="99">
        <v>118.01923076923077</v>
      </c>
      <c r="K2" s="99">
        <v>119.10576923076923</v>
      </c>
      <c r="L2" s="99">
        <v>119.50943396226415</v>
      </c>
      <c r="M2" s="99">
        <v>118.54901960784314</v>
      </c>
      <c r="N2" s="99">
        <v>118.42307692307692</v>
      </c>
      <c r="O2" s="99">
        <v>118.91346153846153</v>
      </c>
      <c r="P2" s="99">
        <v>118.26923076923077</v>
      </c>
      <c r="Q2" s="99">
        <v>118.26923076923077</v>
      </c>
    </row>
    <row r="3" spans="1:17">
      <c r="A3" s="100"/>
      <c r="B3" s="96"/>
      <c r="C3" s="96" t="s">
        <v>203</v>
      </c>
      <c r="D3" s="101">
        <v>1</v>
      </c>
      <c r="E3" s="101">
        <v>3</v>
      </c>
      <c r="F3" s="101">
        <v>2</v>
      </c>
      <c r="G3" s="101">
        <v>5</v>
      </c>
      <c r="H3" s="101">
        <v>7</v>
      </c>
      <c r="I3" s="101">
        <v>11</v>
      </c>
      <c r="J3" s="101">
        <v>14</v>
      </c>
      <c r="K3" s="101">
        <v>6</v>
      </c>
      <c r="L3" s="101">
        <v>4</v>
      </c>
      <c r="M3" s="101">
        <v>9</v>
      </c>
      <c r="N3" s="101">
        <v>10</v>
      </c>
      <c r="O3" s="101">
        <v>8</v>
      </c>
      <c r="P3" s="101">
        <v>12</v>
      </c>
      <c r="Q3" s="101">
        <v>12</v>
      </c>
    </row>
    <row r="4" spans="1:17" ht="33.75">
      <c r="A4" s="100"/>
      <c r="B4" s="98" t="s">
        <v>728</v>
      </c>
      <c r="C4" s="95">
        <v>84.382068965517234</v>
      </c>
      <c r="D4" s="95">
        <v>85.92</v>
      </c>
      <c r="E4" s="95">
        <v>83.037735849056602</v>
      </c>
      <c r="F4" s="95">
        <v>86.245283018867923</v>
      </c>
      <c r="G4" s="95">
        <v>83.705882352941174</v>
      </c>
      <c r="H4" s="95">
        <v>87.196078431372555</v>
      </c>
      <c r="I4" s="95">
        <v>82.509803921568633</v>
      </c>
      <c r="J4" s="95">
        <v>84.019230769230774</v>
      </c>
      <c r="K4" s="95">
        <v>83.82692307692308</v>
      </c>
      <c r="L4" s="95">
        <v>81.584905660377359</v>
      </c>
      <c r="M4" s="95">
        <v>80.294117647058826</v>
      </c>
      <c r="N4" s="95">
        <v>87.17307692307692</v>
      </c>
      <c r="O4" s="102">
        <v>87.82692307692308</v>
      </c>
      <c r="P4" s="102">
        <v>83.59615384615384</v>
      </c>
      <c r="Q4" s="102">
        <v>84.692307692307693</v>
      </c>
    </row>
    <row r="5" spans="1:17">
      <c r="A5" s="100"/>
      <c r="B5" s="96"/>
      <c r="C5" s="96" t="s">
        <v>729</v>
      </c>
      <c r="D5" s="101">
        <v>5</v>
      </c>
      <c r="E5" s="101">
        <v>11</v>
      </c>
      <c r="F5" s="101">
        <v>4</v>
      </c>
      <c r="G5" s="101">
        <v>9</v>
      </c>
      <c r="H5" s="101">
        <v>2</v>
      </c>
      <c r="I5" s="101">
        <v>12</v>
      </c>
      <c r="J5" s="101">
        <v>7</v>
      </c>
      <c r="K5" s="101">
        <v>8</v>
      </c>
      <c r="L5" s="101">
        <v>13</v>
      </c>
      <c r="M5" s="101">
        <v>14</v>
      </c>
      <c r="N5" s="101">
        <v>3</v>
      </c>
      <c r="O5" s="101">
        <v>1</v>
      </c>
      <c r="P5" s="101">
        <v>10</v>
      </c>
      <c r="Q5" s="101">
        <v>6</v>
      </c>
    </row>
    <row r="6" spans="1:17">
      <c r="A6" s="100"/>
      <c r="B6" s="98" t="s">
        <v>730</v>
      </c>
      <c r="C6" s="95" t="s">
        <v>731</v>
      </c>
      <c r="D6" s="95">
        <v>1.7165517241379433</v>
      </c>
      <c r="E6" s="95">
        <v>0.54732095490716404</v>
      </c>
      <c r="F6" s="95">
        <v>1.3825894599869883</v>
      </c>
      <c r="G6" s="95">
        <v>0.31655172413793764</v>
      </c>
      <c r="H6" s="95">
        <v>-0.22190981432359536</v>
      </c>
      <c r="I6" s="95">
        <v>-0.76187964841108169</v>
      </c>
      <c r="J6" s="95">
        <v>-1.1642175066312888</v>
      </c>
      <c r="K6" s="95">
        <v>-7.7679045092835963E-2</v>
      </c>
      <c r="L6" s="95">
        <v>0.3259856864020918</v>
      </c>
      <c r="M6" s="95">
        <v>-0.63442866801892706</v>
      </c>
      <c r="N6" s="95">
        <v>-0.76037135278514256</v>
      </c>
      <c r="O6" s="95">
        <v>-0.26998673740052936</v>
      </c>
      <c r="P6" s="95">
        <v>-0.91421750663128876</v>
      </c>
      <c r="Q6" s="95">
        <v>-0.91421750663128876</v>
      </c>
    </row>
    <row r="7" spans="1:17">
      <c r="A7" s="100"/>
      <c r="B7" s="98" t="s">
        <v>732</v>
      </c>
      <c r="C7" s="95" t="s">
        <v>733</v>
      </c>
      <c r="D7" s="95">
        <v>1.5379310344827672</v>
      </c>
      <c r="E7" s="95">
        <v>-1.344333116460632</v>
      </c>
      <c r="F7" s="95">
        <v>1.8632140533506885</v>
      </c>
      <c r="G7" s="95">
        <v>-0.6761866125760605</v>
      </c>
      <c r="H7" s="95">
        <v>2.814009465855321</v>
      </c>
      <c r="I7" s="95">
        <v>-1.8722650439486017</v>
      </c>
      <c r="J7" s="95">
        <v>-0.36283819628646086</v>
      </c>
      <c r="K7" s="95">
        <v>-0.55514588859415426</v>
      </c>
      <c r="L7" s="95">
        <v>-2.7971633051398754</v>
      </c>
      <c r="M7" s="95">
        <v>-4.0879513184584084</v>
      </c>
      <c r="N7" s="95">
        <v>2.7910079575596853</v>
      </c>
      <c r="O7" s="95">
        <v>3.4448541114058457</v>
      </c>
      <c r="P7" s="95">
        <v>-0.78591511936339487</v>
      </c>
      <c r="Q7" s="95">
        <v>0.31023872679045894</v>
      </c>
    </row>
    <row r="8" spans="1:17" ht="51.75" customHeight="1">
      <c r="A8" s="100"/>
      <c r="B8" s="98" t="s">
        <v>734</v>
      </c>
      <c r="C8" s="95" t="s">
        <v>735</v>
      </c>
      <c r="D8" s="95">
        <v>-0.17862068965517608</v>
      </c>
      <c r="E8" s="95">
        <v>-1.8916540713677961</v>
      </c>
      <c r="F8" s="95">
        <v>0.48062459336370011</v>
      </c>
      <c r="G8" s="95">
        <v>-0.99273833671399814</v>
      </c>
      <c r="H8" s="95">
        <v>3.0359192801789163</v>
      </c>
      <c r="I8" s="95">
        <v>-1.11038539553752</v>
      </c>
      <c r="J8" s="95">
        <v>0.8013793103448279</v>
      </c>
      <c r="K8" s="95">
        <v>-0.47746684350131829</v>
      </c>
      <c r="L8" s="95">
        <v>-3.1231489915419672</v>
      </c>
      <c r="M8" s="95">
        <v>-3.4535226504394814</v>
      </c>
      <c r="N8" s="95">
        <v>3.5513793103448279</v>
      </c>
      <c r="O8" s="95">
        <v>3.7148408488063751</v>
      </c>
      <c r="P8" s="95">
        <v>0.12830238726789389</v>
      </c>
      <c r="Q8" s="95">
        <v>1.2244562334217477</v>
      </c>
    </row>
    <row r="9" spans="1:17">
      <c r="A9" s="100"/>
      <c r="B9" s="96"/>
      <c r="C9" s="96" t="s">
        <v>736</v>
      </c>
      <c r="D9" s="101">
        <v>8</v>
      </c>
      <c r="E9" s="101">
        <v>12</v>
      </c>
      <c r="F9" s="101">
        <v>6</v>
      </c>
      <c r="G9" s="101">
        <v>10</v>
      </c>
      <c r="H9" s="101">
        <v>3</v>
      </c>
      <c r="I9" s="101">
        <v>11</v>
      </c>
      <c r="J9" s="101">
        <v>5</v>
      </c>
      <c r="K9" s="101">
        <v>9</v>
      </c>
      <c r="L9" s="101">
        <v>13</v>
      </c>
      <c r="M9" s="101">
        <v>14</v>
      </c>
      <c r="N9" s="101">
        <v>2</v>
      </c>
      <c r="O9" s="101">
        <v>1</v>
      </c>
      <c r="P9" s="101">
        <v>7</v>
      </c>
      <c r="Q9" s="101">
        <v>4</v>
      </c>
    </row>
    <row r="10" spans="1:17" ht="41.25" customHeight="1">
      <c r="A10" s="103"/>
      <c r="B10" s="98" t="s">
        <v>737</v>
      </c>
      <c r="C10" s="95" t="s">
        <v>738</v>
      </c>
      <c r="D10" s="96">
        <v>83.5</v>
      </c>
      <c r="E10" s="96">
        <v>68.5</v>
      </c>
      <c r="F10" s="96">
        <v>88</v>
      </c>
      <c r="G10" s="96">
        <v>74.5</v>
      </c>
      <c r="H10" s="96">
        <v>95.5</v>
      </c>
      <c r="I10" s="96">
        <v>68.5</v>
      </c>
      <c r="J10" s="96">
        <v>85</v>
      </c>
      <c r="K10" s="96">
        <v>77.5</v>
      </c>
      <c r="L10" s="96">
        <v>64</v>
      </c>
      <c r="M10" s="96">
        <v>61</v>
      </c>
      <c r="N10" s="96">
        <v>95.5</v>
      </c>
      <c r="O10" s="96">
        <v>100</v>
      </c>
      <c r="P10" s="96">
        <v>77.5</v>
      </c>
      <c r="Q10" s="96">
        <v>88</v>
      </c>
    </row>
    <row r="11" spans="1:17">
      <c r="A11" s="96"/>
      <c r="B11" s="96"/>
      <c r="C11" s="95" t="s">
        <v>203</v>
      </c>
      <c r="D11" s="101">
        <v>7</v>
      </c>
      <c r="E11" s="101">
        <v>11</v>
      </c>
      <c r="F11" s="101">
        <v>4</v>
      </c>
      <c r="G11" s="101">
        <v>10</v>
      </c>
      <c r="H11" s="101">
        <v>2</v>
      </c>
      <c r="I11" s="101">
        <v>11</v>
      </c>
      <c r="J11" s="101">
        <v>6</v>
      </c>
      <c r="K11" s="101">
        <v>8</v>
      </c>
      <c r="L11" s="101">
        <v>13</v>
      </c>
      <c r="M11" s="101">
        <v>14</v>
      </c>
      <c r="N11" s="101">
        <v>2</v>
      </c>
      <c r="O11" s="101">
        <v>1</v>
      </c>
      <c r="P11" s="101">
        <v>8</v>
      </c>
      <c r="Q11" s="101">
        <v>4</v>
      </c>
    </row>
    <row r="12" spans="1:17">
      <c r="A12" s="96"/>
      <c r="B12" s="96" t="s">
        <v>204</v>
      </c>
      <c r="C12" s="95"/>
      <c r="D12" s="96" t="s">
        <v>739</v>
      </c>
      <c r="E12" s="96"/>
      <c r="F12" s="96" t="s">
        <v>250</v>
      </c>
      <c r="G12" s="96"/>
      <c r="H12" s="96" t="s">
        <v>740</v>
      </c>
      <c r="I12" s="96"/>
      <c r="J12" s="96" t="s">
        <v>194</v>
      </c>
      <c r="K12" s="96"/>
      <c r="L12" s="96" t="s">
        <v>199</v>
      </c>
      <c r="M12" s="96"/>
      <c r="N12" s="96" t="s">
        <v>247</v>
      </c>
      <c r="O12" s="96"/>
      <c r="P12" s="96" t="s">
        <v>741</v>
      </c>
      <c r="Q12" s="96"/>
    </row>
    <row r="13" spans="1:17">
      <c r="A13" s="96" t="s">
        <v>217</v>
      </c>
      <c r="B13" s="96"/>
      <c r="C13" s="96" t="s">
        <v>207</v>
      </c>
      <c r="D13" s="96" t="s">
        <v>712</v>
      </c>
      <c r="E13" s="96" t="s">
        <v>713</v>
      </c>
      <c r="F13" s="96" t="s">
        <v>714</v>
      </c>
      <c r="G13" s="96" t="s">
        <v>715</v>
      </c>
      <c r="H13" s="96" t="s">
        <v>716</v>
      </c>
      <c r="I13" s="96" t="s">
        <v>717</v>
      </c>
      <c r="J13" s="96" t="s">
        <v>718</v>
      </c>
      <c r="K13" s="96" t="s">
        <v>719</v>
      </c>
      <c r="L13" s="96" t="s">
        <v>720</v>
      </c>
      <c r="M13" s="96" t="s">
        <v>721</v>
      </c>
      <c r="N13" s="96" t="s">
        <v>722</v>
      </c>
      <c r="O13" s="96" t="s">
        <v>723</v>
      </c>
      <c r="P13" s="96" t="s">
        <v>724</v>
      </c>
      <c r="Q13" s="96" t="s">
        <v>725</v>
      </c>
    </row>
    <row r="14" spans="1:17" ht="33.75">
      <c r="A14" s="97" t="s">
        <v>742</v>
      </c>
      <c r="B14" s="98" t="s">
        <v>727</v>
      </c>
      <c r="C14" s="99">
        <v>116.31034482758621</v>
      </c>
      <c r="D14" s="99">
        <v>123.31</v>
      </c>
      <c r="E14" s="99">
        <v>115.57692307692308</v>
      </c>
      <c r="F14" s="99">
        <v>121.47169811320755</v>
      </c>
      <c r="G14" s="99">
        <v>115.73529411764706</v>
      </c>
      <c r="H14" s="99">
        <v>114.65384615384616</v>
      </c>
      <c r="I14" s="99">
        <v>115.07843137254902</v>
      </c>
      <c r="J14" s="99">
        <v>115.68269230769231</v>
      </c>
      <c r="K14" s="99">
        <v>114.85576923076923</v>
      </c>
      <c r="L14" s="99">
        <v>115.43396226415095</v>
      </c>
      <c r="M14" s="99">
        <v>115.78431372549019</v>
      </c>
      <c r="N14" s="99">
        <v>115.19230769230769</v>
      </c>
      <c r="O14" s="99">
        <v>114.26923076923077</v>
      </c>
      <c r="P14" s="99">
        <v>116.17307692307692</v>
      </c>
      <c r="Q14" s="99">
        <v>115.26923076923077</v>
      </c>
    </row>
    <row r="15" spans="1:17">
      <c r="A15" s="100"/>
      <c r="B15" s="96"/>
      <c r="C15" s="96" t="s">
        <v>203</v>
      </c>
      <c r="D15" s="101">
        <v>1</v>
      </c>
      <c r="E15" s="101">
        <v>7</v>
      </c>
      <c r="F15" s="101">
        <v>2</v>
      </c>
      <c r="G15" s="101">
        <v>5</v>
      </c>
      <c r="H15" s="101">
        <v>13</v>
      </c>
      <c r="I15" s="101">
        <v>11</v>
      </c>
      <c r="J15" s="101">
        <v>6</v>
      </c>
      <c r="K15" s="101">
        <v>12</v>
      </c>
      <c r="L15" s="101">
        <v>8</v>
      </c>
      <c r="M15" s="101">
        <v>4</v>
      </c>
      <c r="N15" s="101">
        <v>10</v>
      </c>
      <c r="O15" s="101">
        <v>14</v>
      </c>
      <c r="P15" s="101">
        <v>3</v>
      </c>
      <c r="Q15" s="101">
        <v>9</v>
      </c>
    </row>
    <row r="16" spans="1:17" ht="33.75">
      <c r="A16" s="100"/>
      <c r="B16" s="98" t="s">
        <v>728</v>
      </c>
      <c r="C16" s="95">
        <v>85.572413793103451</v>
      </c>
      <c r="D16" s="101">
        <v>101.38</v>
      </c>
      <c r="E16" s="95">
        <v>81.660377358490564</v>
      </c>
      <c r="F16" s="95">
        <v>93.867924528301884</v>
      </c>
      <c r="G16" s="95">
        <v>80.82352941176471</v>
      </c>
      <c r="H16" s="95">
        <v>83.627450980392155</v>
      </c>
      <c r="I16" s="95">
        <v>84.941176470588232</v>
      </c>
      <c r="J16" s="95">
        <v>83.59615384615384</v>
      </c>
      <c r="K16" s="95">
        <v>79.5</v>
      </c>
      <c r="L16" s="95">
        <v>94.603773584905667</v>
      </c>
      <c r="M16" s="95">
        <v>92.313725490196077</v>
      </c>
      <c r="N16" s="95">
        <v>85.59615384615384</v>
      </c>
      <c r="O16" s="102">
        <v>78.288461538461533</v>
      </c>
      <c r="P16" s="102">
        <v>78.40384615384616</v>
      </c>
      <c r="Q16" s="102">
        <v>79.75</v>
      </c>
    </row>
    <row r="17" spans="1:17">
      <c r="A17" s="100"/>
      <c r="B17" s="96"/>
      <c r="C17" s="96" t="s">
        <v>729</v>
      </c>
      <c r="D17" s="101">
        <v>1</v>
      </c>
      <c r="E17" s="101">
        <v>9</v>
      </c>
      <c r="F17" s="101">
        <v>3</v>
      </c>
      <c r="G17" s="101">
        <v>10</v>
      </c>
      <c r="H17" s="101">
        <v>7</v>
      </c>
      <c r="I17" s="101">
        <v>6</v>
      </c>
      <c r="J17" s="101">
        <v>8</v>
      </c>
      <c r="K17" s="101">
        <v>12</v>
      </c>
      <c r="L17" s="101">
        <v>2</v>
      </c>
      <c r="M17" s="101">
        <v>4</v>
      </c>
      <c r="N17" s="101">
        <v>5</v>
      </c>
      <c r="O17" s="101">
        <v>14</v>
      </c>
      <c r="P17" s="101">
        <v>13</v>
      </c>
      <c r="Q17" s="101">
        <v>11</v>
      </c>
    </row>
    <row r="18" spans="1:17">
      <c r="A18" s="100"/>
      <c r="B18" s="98" t="s">
        <v>730</v>
      </c>
      <c r="C18" s="95" t="s">
        <v>731</v>
      </c>
      <c r="D18" s="95">
        <v>6.9996551724137959</v>
      </c>
      <c r="E18" s="95">
        <v>-0.7334217506631262</v>
      </c>
      <c r="F18" s="95">
        <v>5.1613532856213453</v>
      </c>
      <c r="G18" s="95">
        <v>-0.57505070993914842</v>
      </c>
      <c r="H18" s="95">
        <v>-1.656498673740046</v>
      </c>
      <c r="I18" s="95">
        <v>-1.2319134550371871</v>
      </c>
      <c r="J18" s="95">
        <v>-0.62765251989389981</v>
      </c>
      <c r="K18" s="95">
        <v>-1.45457559681698</v>
      </c>
      <c r="L18" s="95">
        <v>-0.87638256343525711</v>
      </c>
      <c r="M18" s="95">
        <v>-0.52603110209601311</v>
      </c>
      <c r="N18" s="95">
        <v>-1.118037135278513</v>
      </c>
      <c r="O18" s="95">
        <v>-2.0411140583554328</v>
      </c>
      <c r="P18" s="95">
        <v>-0.13726790450928661</v>
      </c>
      <c r="Q18" s="95">
        <v>-1.0411140583554328</v>
      </c>
    </row>
    <row r="19" spans="1:17">
      <c r="A19" s="100"/>
      <c r="B19" s="98" t="s">
        <v>732</v>
      </c>
      <c r="C19" s="95" t="s">
        <v>733</v>
      </c>
      <c r="D19" s="95">
        <v>15.807586206896545</v>
      </c>
      <c r="E19" s="95">
        <v>-3.9120364346128866</v>
      </c>
      <c r="F19" s="95">
        <v>8.2955107351984338</v>
      </c>
      <c r="G19" s="95">
        <v>-4.7488843813387405</v>
      </c>
      <c r="H19" s="95">
        <v>-1.9449628127112959</v>
      </c>
      <c r="I19" s="95">
        <v>-0.63123732251521858</v>
      </c>
      <c r="J19" s="95">
        <v>-1.9762599469496109</v>
      </c>
      <c r="K19" s="95">
        <v>-6.0724137931034505</v>
      </c>
      <c r="L19" s="95">
        <v>9.0313597918022168</v>
      </c>
      <c r="M19" s="95">
        <v>6.7413116970926268</v>
      </c>
      <c r="N19" s="95">
        <v>2.3740053050389065E-2</v>
      </c>
      <c r="O19" s="95">
        <v>-7.2839522546419175</v>
      </c>
      <c r="P19" s="95">
        <v>-7.1685676392572901</v>
      </c>
      <c r="Q19" s="95">
        <v>-5.8224137931034505</v>
      </c>
    </row>
    <row r="20" spans="1:17" ht="45">
      <c r="A20" s="100"/>
      <c r="B20" s="98" t="s">
        <v>734</v>
      </c>
      <c r="C20" s="95" t="s">
        <v>735</v>
      </c>
      <c r="D20" s="95">
        <v>8.8079310344827491</v>
      </c>
      <c r="E20" s="95">
        <v>-3.1786146839497604</v>
      </c>
      <c r="F20" s="95">
        <v>3.1341574495770885</v>
      </c>
      <c r="G20" s="95">
        <v>-4.173833671399592</v>
      </c>
      <c r="H20" s="95">
        <v>-0.28846413897124989</v>
      </c>
      <c r="I20" s="95">
        <v>0.6006761325219685</v>
      </c>
      <c r="J20" s="95">
        <v>-1.3486074270557111</v>
      </c>
      <c r="K20" s="95">
        <v>-4.6178381962864705</v>
      </c>
      <c r="L20" s="95">
        <v>9.9077423552374739</v>
      </c>
      <c r="M20" s="95">
        <v>7.2673427991886399</v>
      </c>
      <c r="N20" s="95">
        <v>1.1417771883289021</v>
      </c>
      <c r="O20" s="95">
        <v>-5.2428381962864847</v>
      </c>
      <c r="P20" s="95">
        <v>-7.0312997347480035</v>
      </c>
      <c r="Q20" s="95">
        <v>-4.7812997347480177</v>
      </c>
    </row>
    <row r="21" spans="1:17">
      <c r="A21" s="100"/>
      <c r="B21" s="96"/>
      <c r="C21" s="96" t="s">
        <v>736</v>
      </c>
      <c r="D21" s="101">
        <v>2</v>
      </c>
      <c r="E21" s="101">
        <v>9</v>
      </c>
      <c r="F21" s="101">
        <v>4</v>
      </c>
      <c r="G21" s="101">
        <v>10</v>
      </c>
      <c r="H21" s="101">
        <v>7</v>
      </c>
      <c r="I21" s="101">
        <v>6</v>
      </c>
      <c r="J21" s="101">
        <v>8</v>
      </c>
      <c r="K21" s="101">
        <v>11</v>
      </c>
      <c r="L21" s="101">
        <v>1</v>
      </c>
      <c r="M21" s="101">
        <v>3</v>
      </c>
      <c r="N21" s="101">
        <v>5</v>
      </c>
      <c r="O21" s="101">
        <v>13</v>
      </c>
      <c r="P21" s="101">
        <v>14</v>
      </c>
      <c r="Q21" s="101">
        <v>12</v>
      </c>
    </row>
    <row r="22" spans="1:17" ht="42.75" customHeight="1">
      <c r="A22" s="100"/>
      <c r="B22" s="98" t="s">
        <v>737</v>
      </c>
      <c r="C22" s="95" t="s">
        <v>738</v>
      </c>
      <c r="D22" s="96">
        <v>98.5</v>
      </c>
      <c r="E22" s="96">
        <v>76</v>
      </c>
      <c r="F22" s="96">
        <v>92.5</v>
      </c>
      <c r="G22" s="96">
        <v>73</v>
      </c>
      <c r="H22" s="96">
        <v>82</v>
      </c>
      <c r="I22" s="96">
        <v>85</v>
      </c>
      <c r="J22" s="96">
        <v>79</v>
      </c>
      <c r="K22" s="96">
        <v>68.5</v>
      </c>
      <c r="L22" s="96">
        <v>98.5</v>
      </c>
      <c r="M22" s="96">
        <v>92.5</v>
      </c>
      <c r="N22" s="96">
        <v>88</v>
      </c>
      <c r="O22" s="96">
        <v>62.5</v>
      </c>
      <c r="P22" s="96">
        <v>62.5</v>
      </c>
      <c r="Q22" s="96">
        <v>68.5</v>
      </c>
    </row>
    <row r="23" spans="1:17">
      <c r="A23" s="100"/>
      <c r="B23" s="96"/>
      <c r="C23" s="95" t="s">
        <v>203</v>
      </c>
      <c r="D23" s="101">
        <v>1</v>
      </c>
      <c r="E23" s="101">
        <v>9</v>
      </c>
      <c r="F23" s="101">
        <v>3</v>
      </c>
      <c r="G23" s="101">
        <v>10</v>
      </c>
      <c r="H23" s="101">
        <v>7</v>
      </c>
      <c r="I23" s="101">
        <v>6</v>
      </c>
      <c r="J23" s="101">
        <v>8</v>
      </c>
      <c r="K23" s="101">
        <v>11</v>
      </c>
      <c r="L23" s="101">
        <v>1</v>
      </c>
      <c r="M23" s="101">
        <v>3</v>
      </c>
      <c r="N23" s="101">
        <v>5</v>
      </c>
      <c r="O23" s="101">
        <v>13</v>
      </c>
      <c r="P23" s="101">
        <v>13</v>
      </c>
      <c r="Q23" s="101">
        <v>11</v>
      </c>
    </row>
    <row r="24" spans="1:17">
      <c r="A24" s="103"/>
      <c r="B24" s="96" t="s">
        <v>204</v>
      </c>
      <c r="C24" s="95"/>
      <c r="D24" s="96" t="s">
        <v>743</v>
      </c>
      <c r="E24" s="96"/>
      <c r="F24" s="96" t="s">
        <v>744</v>
      </c>
      <c r="G24" s="96"/>
      <c r="H24" s="96" t="s">
        <v>745</v>
      </c>
      <c r="I24" s="96"/>
      <c r="J24" s="96" t="s">
        <v>255</v>
      </c>
      <c r="K24" s="96"/>
      <c r="L24" s="96" t="s">
        <v>746</v>
      </c>
      <c r="M24" s="96"/>
      <c r="N24" s="96" t="s">
        <v>747</v>
      </c>
      <c r="O24" s="96"/>
      <c r="P24" s="96" t="s">
        <v>289</v>
      </c>
      <c r="Q24" s="96"/>
    </row>
    <row r="25" spans="1:17">
      <c r="A25" s="96" t="s">
        <v>217</v>
      </c>
      <c r="B25" s="96"/>
      <c r="C25" s="96" t="s">
        <v>207</v>
      </c>
      <c r="D25" s="96" t="s">
        <v>712</v>
      </c>
      <c r="E25" s="96" t="s">
        <v>713</v>
      </c>
      <c r="F25" s="96" t="s">
        <v>714</v>
      </c>
      <c r="G25" s="96" t="s">
        <v>715</v>
      </c>
      <c r="H25" s="96" t="s">
        <v>716</v>
      </c>
      <c r="I25" s="96" t="s">
        <v>717</v>
      </c>
      <c r="J25" s="96" t="s">
        <v>718</v>
      </c>
      <c r="K25" s="96" t="s">
        <v>719</v>
      </c>
      <c r="L25" s="96" t="s">
        <v>720</v>
      </c>
      <c r="M25" s="96" t="s">
        <v>721</v>
      </c>
      <c r="N25" s="96" t="s">
        <v>722</v>
      </c>
      <c r="O25" s="96" t="s">
        <v>723</v>
      </c>
      <c r="P25" s="96" t="s">
        <v>724</v>
      </c>
      <c r="Q25" s="96" t="s">
        <v>725</v>
      </c>
    </row>
    <row r="26" spans="1:17" ht="33.75">
      <c r="A26" s="97" t="s">
        <v>748</v>
      </c>
      <c r="B26" s="98" t="s">
        <v>727</v>
      </c>
      <c r="C26" s="99">
        <v>133.50137931034482</v>
      </c>
      <c r="D26" s="99">
        <v>137.12</v>
      </c>
      <c r="E26" s="99">
        <v>132.54326923076923</v>
      </c>
      <c r="F26" s="99">
        <v>133.00471698113208</v>
      </c>
      <c r="G26" s="99">
        <v>132.59313725490196</v>
      </c>
      <c r="H26" s="99">
        <v>133.89423076923077</v>
      </c>
      <c r="I26" s="99">
        <v>133.84803921568627</v>
      </c>
      <c r="J26" s="99">
        <v>133.14903846153845</v>
      </c>
      <c r="K26" s="99">
        <v>132.37019230769232</v>
      </c>
      <c r="L26" s="99">
        <v>133.26886792452831</v>
      </c>
      <c r="M26" s="99">
        <v>133.1764705882353</v>
      </c>
      <c r="N26" s="99">
        <v>133.25961538461539</v>
      </c>
      <c r="O26" s="99">
        <v>133.37019230769232</v>
      </c>
      <c r="P26" s="99">
        <v>133.84134615384616</v>
      </c>
      <c r="Q26" s="99">
        <v>133.71634615384616</v>
      </c>
    </row>
    <row r="27" spans="1:17">
      <c r="A27" s="100"/>
      <c r="B27" s="96"/>
      <c r="C27" s="95" t="s">
        <v>203</v>
      </c>
      <c r="D27" s="101">
        <v>1</v>
      </c>
      <c r="E27" s="101">
        <v>13</v>
      </c>
      <c r="F27" s="101">
        <v>11</v>
      </c>
      <c r="G27" s="101">
        <v>12</v>
      </c>
      <c r="H27" s="101">
        <v>2</v>
      </c>
      <c r="I27" s="101">
        <v>3</v>
      </c>
      <c r="J27" s="101">
        <v>10</v>
      </c>
      <c r="K27" s="101">
        <v>14</v>
      </c>
      <c r="L27" s="101">
        <v>7</v>
      </c>
      <c r="M27" s="101">
        <v>9</v>
      </c>
      <c r="N27" s="101">
        <v>8</v>
      </c>
      <c r="O27" s="101">
        <v>6</v>
      </c>
      <c r="P27" s="101">
        <v>4</v>
      </c>
      <c r="Q27" s="101">
        <v>5</v>
      </c>
    </row>
    <row r="28" spans="1:17" ht="33.75">
      <c r="A28" s="100"/>
      <c r="B28" s="98" t="s">
        <v>728</v>
      </c>
      <c r="C28" s="95">
        <v>101.21241379310345</v>
      </c>
      <c r="D28" s="101">
        <v>107.61</v>
      </c>
      <c r="E28" s="101">
        <v>100.37735849056604</v>
      </c>
      <c r="F28" s="101">
        <v>100.00943396226415</v>
      </c>
      <c r="G28" s="95">
        <v>99.558823529411768</v>
      </c>
      <c r="H28" s="95">
        <v>99.156862745098039</v>
      </c>
      <c r="I28" s="101">
        <v>100.75490196078431</v>
      </c>
      <c r="J28" s="95">
        <v>101.88461538461539</v>
      </c>
      <c r="K28" s="95">
        <v>100.06730769230769</v>
      </c>
      <c r="L28" s="95">
        <v>101.01886792452831</v>
      </c>
      <c r="M28" s="101">
        <v>100.54901960784314</v>
      </c>
      <c r="N28" s="95">
        <v>102.95192307692308</v>
      </c>
      <c r="O28" s="102">
        <v>101.375</v>
      </c>
      <c r="P28" s="102">
        <v>100.06730769230769</v>
      </c>
      <c r="Q28" s="102">
        <v>101.78846153846153</v>
      </c>
    </row>
    <row r="29" spans="1:17">
      <c r="A29" s="100"/>
      <c r="B29" s="96"/>
      <c r="C29" s="96" t="s">
        <v>729</v>
      </c>
      <c r="D29" s="101">
        <v>1</v>
      </c>
      <c r="E29" s="101">
        <v>9</v>
      </c>
      <c r="F29" s="101">
        <v>12</v>
      </c>
      <c r="G29" s="101">
        <v>13</v>
      </c>
      <c r="H29" s="101">
        <v>14</v>
      </c>
      <c r="I29" s="101">
        <v>7</v>
      </c>
      <c r="J29" s="101">
        <v>3</v>
      </c>
      <c r="K29" s="101">
        <v>10</v>
      </c>
      <c r="L29" s="101">
        <v>6</v>
      </c>
      <c r="M29" s="101">
        <v>8</v>
      </c>
      <c r="N29" s="101">
        <v>2</v>
      </c>
      <c r="O29" s="101">
        <v>5</v>
      </c>
      <c r="P29" s="101">
        <v>10</v>
      </c>
      <c r="Q29" s="101">
        <v>4</v>
      </c>
    </row>
    <row r="30" spans="1:17">
      <c r="A30" s="100"/>
      <c r="B30" s="98" t="s">
        <v>730</v>
      </c>
      <c r="C30" s="95" t="s">
        <v>731</v>
      </c>
      <c r="D30" s="95">
        <v>3.618620689655188</v>
      </c>
      <c r="E30" s="95">
        <v>-0.95811007957559013</v>
      </c>
      <c r="F30" s="95">
        <v>-0.49666232921273945</v>
      </c>
      <c r="G30" s="95">
        <v>-0.90824205544285519</v>
      </c>
      <c r="H30" s="95">
        <v>0.39285145888595707</v>
      </c>
      <c r="I30" s="95">
        <v>0.34665990534145408</v>
      </c>
      <c r="J30" s="95">
        <v>-0.35234084880636374</v>
      </c>
      <c r="K30" s="95">
        <v>-1.1311870026524957</v>
      </c>
      <c r="L30" s="95">
        <v>-0.23251138581650821</v>
      </c>
      <c r="M30" s="95">
        <v>-0.32490872210951238</v>
      </c>
      <c r="N30" s="95">
        <v>-0.24176392572942973</v>
      </c>
      <c r="O30" s="95">
        <v>-0.13118700265249572</v>
      </c>
      <c r="P30" s="95">
        <v>0.33996684350134387</v>
      </c>
      <c r="Q30" s="95">
        <v>0.21496684350134387</v>
      </c>
    </row>
    <row r="31" spans="1:17">
      <c r="A31" s="100"/>
      <c r="B31" s="98" t="s">
        <v>732</v>
      </c>
      <c r="C31" s="95" t="s">
        <v>733</v>
      </c>
      <c r="D31" s="95">
        <v>6.3975862068965483</v>
      </c>
      <c r="E31" s="95">
        <v>-0.83505530253741256</v>
      </c>
      <c r="F31" s="95">
        <v>-1.2029798308392969</v>
      </c>
      <c r="G31" s="95">
        <v>-1.653590263691683</v>
      </c>
      <c r="H31" s="95">
        <v>-2.0555510480054124</v>
      </c>
      <c r="I31" s="95">
        <v>-0.45751183231914183</v>
      </c>
      <c r="J31" s="95">
        <v>0.6722015915119357</v>
      </c>
      <c r="K31" s="95">
        <v>-1.1451061007957577</v>
      </c>
      <c r="L31" s="95">
        <v>-0.19354586857514278</v>
      </c>
      <c r="M31" s="95">
        <v>-0.66339418526031579</v>
      </c>
      <c r="N31" s="95">
        <v>1.7395092838196291</v>
      </c>
      <c r="O31" s="95">
        <v>0.1625862068965489</v>
      </c>
      <c r="P31" s="95">
        <v>-1.1451061007957577</v>
      </c>
      <c r="Q31" s="95">
        <v>0.5760477453580819</v>
      </c>
    </row>
    <row r="32" spans="1:17" ht="45">
      <c r="A32" s="100"/>
      <c r="B32" s="98" t="s">
        <v>734</v>
      </c>
      <c r="C32" s="95" t="s">
        <v>735</v>
      </c>
      <c r="D32" s="95">
        <v>2.7789655172413603</v>
      </c>
      <c r="E32" s="95">
        <v>0.12305477703817758</v>
      </c>
      <c r="F32" s="95">
        <v>-0.70631750162655749</v>
      </c>
      <c r="G32" s="95">
        <v>-0.74534820824882786</v>
      </c>
      <c r="H32" s="95">
        <v>-2.4484025068913695</v>
      </c>
      <c r="I32" s="95">
        <v>-0.80417173766059591</v>
      </c>
      <c r="J32" s="95">
        <v>1.0245424403182994</v>
      </c>
      <c r="K32" s="95">
        <v>-1.3919098143261976E-2</v>
      </c>
      <c r="L32" s="95">
        <v>3.8965517241365433E-2</v>
      </c>
      <c r="M32" s="95">
        <v>-0.33848546315080341</v>
      </c>
      <c r="N32" s="95">
        <v>1.9812732095490588</v>
      </c>
      <c r="O32" s="95">
        <v>0.29377320954904462</v>
      </c>
      <c r="P32" s="95">
        <v>-1.4850729442971016</v>
      </c>
      <c r="Q32" s="95">
        <v>0.36108090185673802</v>
      </c>
    </row>
    <row r="33" spans="1:17">
      <c r="A33" s="100"/>
      <c r="B33" s="96"/>
      <c r="C33" s="96" t="s">
        <v>736</v>
      </c>
      <c r="D33" s="101">
        <v>1</v>
      </c>
      <c r="E33" s="101">
        <v>6</v>
      </c>
      <c r="F33" s="101">
        <v>10</v>
      </c>
      <c r="G33" s="101">
        <v>11</v>
      </c>
      <c r="H33" s="101">
        <v>14</v>
      </c>
      <c r="I33" s="101">
        <v>12</v>
      </c>
      <c r="J33" s="101">
        <v>3</v>
      </c>
      <c r="K33" s="101">
        <v>8</v>
      </c>
      <c r="L33" s="101">
        <v>7</v>
      </c>
      <c r="M33" s="101">
        <v>9</v>
      </c>
      <c r="N33" s="101">
        <v>2</v>
      </c>
      <c r="O33" s="101">
        <v>5</v>
      </c>
      <c r="P33" s="101">
        <v>13</v>
      </c>
      <c r="Q33" s="101">
        <v>4</v>
      </c>
    </row>
    <row r="34" spans="1:17" ht="50.25" customHeight="1">
      <c r="A34" s="100"/>
      <c r="B34" s="98" t="s">
        <v>737</v>
      </c>
      <c r="C34" s="95" t="s">
        <v>738</v>
      </c>
      <c r="D34" s="96">
        <v>100</v>
      </c>
      <c r="E34" s="96">
        <v>80.5</v>
      </c>
      <c r="F34" s="96">
        <v>70</v>
      </c>
      <c r="G34" s="96">
        <v>67</v>
      </c>
      <c r="H34" s="96">
        <v>61</v>
      </c>
      <c r="I34" s="96">
        <v>74.5</v>
      </c>
      <c r="J34" s="96">
        <v>94</v>
      </c>
      <c r="K34" s="96">
        <v>76</v>
      </c>
      <c r="L34" s="96">
        <v>83.5</v>
      </c>
      <c r="M34" s="96">
        <v>77.5</v>
      </c>
      <c r="N34" s="96">
        <v>97</v>
      </c>
      <c r="O34" s="96">
        <v>88</v>
      </c>
      <c r="P34" s="96">
        <v>68.5</v>
      </c>
      <c r="Q34" s="96">
        <v>91</v>
      </c>
    </row>
    <row r="35" spans="1:17">
      <c r="A35" s="100"/>
      <c r="B35" s="96"/>
      <c r="C35" s="95" t="s">
        <v>203</v>
      </c>
      <c r="D35" s="101">
        <v>1</v>
      </c>
      <c r="E35" s="101">
        <v>7</v>
      </c>
      <c r="F35" s="101">
        <v>11</v>
      </c>
      <c r="G35" s="101">
        <v>13</v>
      </c>
      <c r="H35" s="101">
        <v>14</v>
      </c>
      <c r="I35" s="101">
        <v>10</v>
      </c>
      <c r="J35" s="101">
        <v>3</v>
      </c>
      <c r="K35" s="101">
        <v>9</v>
      </c>
      <c r="L35" s="101">
        <v>6</v>
      </c>
      <c r="M35" s="101">
        <v>8</v>
      </c>
      <c r="N35" s="101">
        <v>2</v>
      </c>
      <c r="O35" s="101">
        <v>5</v>
      </c>
      <c r="P35" s="101">
        <v>12</v>
      </c>
      <c r="Q35" s="101">
        <v>4</v>
      </c>
    </row>
    <row r="36" spans="1:17">
      <c r="A36" s="103"/>
      <c r="B36" s="96" t="s">
        <v>204</v>
      </c>
      <c r="C36" s="95"/>
      <c r="D36" s="96" t="s">
        <v>749</v>
      </c>
      <c r="E36" s="96"/>
      <c r="F36" s="96" t="s">
        <v>750</v>
      </c>
      <c r="G36" s="96"/>
      <c r="H36" s="96" t="s">
        <v>751</v>
      </c>
      <c r="I36" s="96"/>
      <c r="J36" s="96" t="s">
        <v>752</v>
      </c>
      <c r="K36" s="96"/>
      <c r="L36" s="96" t="s">
        <v>195</v>
      </c>
      <c r="M36" s="96"/>
      <c r="N36" s="96" t="s">
        <v>753</v>
      </c>
      <c r="O36" s="96"/>
      <c r="P36" s="96" t="s">
        <v>754</v>
      </c>
      <c r="Q36" s="96"/>
    </row>
    <row r="37" spans="1:17">
      <c r="A37" s="96" t="s">
        <v>217</v>
      </c>
      <c r="B37" s="96"/>
      <c r="C37" s="96" t="s">
        <v>207</v>
      </c>
      <c r="D37" s="96" t="s">
        <v>712</v>
      </c>
      <c r="E37" s="96" t="s">
        <v>713</v>
      </c>
      <c r="F37" s="96" t="s">
        <v>714</v>
      </c>
      <c r="G37" s="96" t="s">
        <v>715</v>
      </c>
      <c r="H37" s="96" t="s">
        <v>716</v>
      </c>
      <c r="I37" s="96" t="s">
        <v>717</v>
      </c>
      <c r="J37" s="96" t="s">
        <v>718</v>
      </c>
      <c r="K37" s="96" t="s">
        <v>719</v>
      </c>
      <c r="L37" s="96" t="s">
        <v>720</v>
      </c>
      <c r="M37" s="96" t="s">
        <v>721</v>
      </c>
      <c r="N37" s="96" t="s">
        <v>722</v>
      </c>
      <c r="O37" s="96" t="s">
        <v>723</v>
      </c>
      <c r="P37" s="96" t="s">
        <v>724</v>
      </c>
      <c r="Q37" s="96" t="s">
        <v>725</v>
      </c>
    </row>
    <row r="38" spans="1:17" ht="33.75">
      <c r="A38" s="97" t="s">
        <v>755</v>
      </c>
      <c r="B38" s="98" t="s">
        <v>727</v>
      </c>
      <c r="C38" s="99">
        <v>76.599999999999994</v>
      </c>
      <c r="D38" s="99">
        <v>81.13</v>
      </c>
      <c r="E38" s="99">
        <v>75.211538461538467</v>
      </c>
      <c r="F38" s="99">
        <v>80.547169811320757</v>
      </c>
      <c r="G38" s="99">
        <v>74.833333333333329</v>
      </c>
      <c r="H38" s="99">
        <v>76.057692307692307</v>
      </c>
      <c r="I38" s="99">
        <v>75.774509803921575</v>
      </c>
      <c r="J38" s="99">
        <v>76.09615384615384</v>
      </c>
      <c r="K38" s="99">
        <v>76.538461538461533</v>
      </c>
      <c r="L38" s="99">
        <v>76.29245283018868</v>
      </c>
      <c r="M38" s="99">
        <v>75.558823529411768</v>
      </c>
      <c r="N38" s="99">
        <v>77.019230769230774</v>
      </c>
      <c r="O38" s="99">
        <v>76.163461538461533</v>
      </c>
      <c r="P38" s="99">
        <v>75.557692307692307</v>
      </c>
      <c r="Q38" s="99">
        <v>75.65384615384616</v>
      </c>
    </row>
    <row r="39" spans="1:17">
      <c r="A39" s="100"/>
      <c r="B39" s="96"/>
      <c r="C39" s="95" t="s">
        <v>203</v>
      </c>
      <c r="D39" s="101">
        <v>1</v>
      </c>
      <c r="E39" s="101">
        <v>13</v>
      </c>
      <c r="F39" s="101">
        <v>2</v>
      </c>
      <c r="G39" s="101">
        <v>14</v>
      </c>
      <c r="H39" s="101">
        <v>8</v>
      </c>
      <c r="I39" s="101">
        <v>9</v>
      </c>
      <c r="J39" s="101">
        <v>7</v>
      </c>
      <c r="K39" s="101">
        <v>4</v>
      </c>
      <c r="L39" s="101">
        <v>5</v>
      </c>
      <c r="M39" s="101">
        <v>11</v>
      </c>
      <c r="N39" s="101">
        <v>3</v>
      </c>
      <c r="O39" s="101">
        <v>6</v>
      </c>
      <c r="P39" s="101">
        <v>12</v>
      </c>
      <c r="Q39" s="101">
        <v>10</v>
      </c>
    </row>
    <row r="40" spans="1:17" ht="33.75">
      <c r="A40" s="100"/>
      <c r="B40" s="98" t="s">
        <v>728</v>
      </c>
      <c r="C40" s="95">
        <v>48.817931034482761</v>
      </c>
      <c r="D40" s="95">
        <v>56.64</v>
      </c>
      <c r="E40" s="95">
        <v>44.320754716981135</v>
      </c>
      <c r="F40" s="95">
        <v>55.698113207547166</v>
      </c>
      <c r="G40" s="95">
        <v>44.686274509803923</v>
      </c>
      <c r="H40" s="95">
        <v>45.764705882352942</v>
      </c>
      <c r="I40" s="95">
        <v>49.254901960784316</v>
      </c>
      <c r="J40" s="95">
        <v>50.134615384615387</v>
      </c>
      <c r="K40" s="95">
        <v>46.942307692307693</v>
      </c>
      <c r="L40" s="95">
        <v>50.622641509433961</v>
      </c>
      <c r="M40" s="95">
        <v>49.470588235294116</v>
      </c>
      <c r="N40" s="95">
        <v>48.92307692307692</v>
      </c>
      <c r="O40" s="102">
        <v>48.730769230769234</v>
      </c>
      <c r="P40" s="102">
        <v>46.480769230769234</v>
      </c>
      <c r="Q40" s="102">
        <v>45.884615384615387</v>
      </c>
    </row>
    <row r="41" spans="1:17">
      <c r="A41" s="100"/>
      <c r="B41" s="96"/>
      <c r="C41" s="96" t="s">
        <v>729</v>
      </c>
      <c r="D41" s="101">
        <v>1</v>
      </c>
      <c r="E41" s="101">
        <v>14</v>
      </c>
      <c r="F41" s="101">
        <v>2</v>
      </c>
      <c r="G41" s="101">
        <v>13</v>
      </c>
      <c r="H41" s="101">
        <v>12</v>
      </c>
      <c r="I41" s="101">
        <v>6</v>
      </c>
      <c r="J41" s="101">
        <v>4</v>
      </c>
      <c r="K41" s="101">
        <v>9</v>
      </c>
      <c r="L41" s="101">
        <v>3</v>
      </c>
      <c r="M41" s="101">
        <v>5</v>
      </c>
      <c r="N41" s="101">
        <v>7</v>
      </c>
      <c r="O41" s="101">
        <v>8</v>
      </c>
      <c r="P41" s="101">
        <v>10</v>
      </c>
      <c r="Q41" s="101">
        <v>11</v>
      </c>
    </row>
    <row r="42" spans="1:17">
      <c r="A42" s="100"/>
      <c r="B42" s="98" t="s">
        <v>730</v>
      </c>
      <c r="C42" s="95" t="s">
        <v>731</v>
      </c>
      <c r="D42" s="95">
        <v>4.5300000000000011</v>
      </c>
      <c r="E42" s="95">
        <v>-1.3884615384615273</v>
      </c>
      <c r="F42" s="95">
        <v>3.9471698113207623</v>
      </c>
      <c r="G42" s="95">
        <v>-1.7666666666666657</v>
      </c>
      <c r="H42" s="95">
        <v>-0.54230769230768772</v>
      </c>
      <c r="I42" s="95">
        <v>-0.82549019607841956</v>
      </c>
      <c r="J42" s="95">
        <v>-0.50384615384615472</v>
      </c>
      <c r="K42" s="95">
        <v>-6.153846153846132E-2</v>
      </c>
      <c r="L42" s="95">
        <v>-0.3075471698113148</v>
      </c>
      <c r="M42" s="95">
        <v>-1.0411764705882263</v>
      </c>
      <c r="N42" s="95">
        <v>0.41923076923077929</v>
      </c>
      <c r="O42" s="95">
        <v>-0.43653846153846132</v>
      </c>
      <c r="P42" s="95">
        <v>-1.0423076923076877</v>
      </c>
      <c r="Q42" s="95">
        <v>-0.94615384615383391</v>
      </c>
    </row>
    <row r="43" spans="1:17">
      <c r="A43" s="100"/>
      <c r="B43" s="98" t="s">
        <v>732</v>
      </c>
      <c r="C43" s="95" t="s">
        <v>733</v>
      </c>
      <c r="D43" s="95">
        <v>7.8220689655172393</v>
      </c>
      <c r="E43" s="95">
        <v>-4.4971763175016264</v>
      </c>
      <c r="F43" s="95">
        <v>6.880182173064405</v>
      </c>
      <c r="G43" s="95">
        <v>-4.1316565246788386</v>
      </c>
      <c r="H43" s="95">
        <v>-3.0532251521298193</v>
      </c>
      <c r="I43" s="95">
        <v>0.4369709263015551</v>
      </c>
      <c r="J43" s="95">
        <v>1.3166843501326255</v>
      </c>
      <c r="K43" s="95">
        <v>-1.8756233421750679</v>
      </c>
      <c r="L43" s="95">
        <v>1.8047104749512002</v>
      </c>
      <c r="M43" s="95">
        <v>0.6526572008113547</v>
      </c>
      <c r="N43" s="95">
        <v>0.10514588859415852</v>
      </c>
      <c r="O43" s="95">
        <v>-8.7161803713527775E-2</v>
      </c>
      <c r="P43" s="95">
        <v>-2.3371618037135278</v>
      </c>
      <c r="Q43" s="95">
        <v>-2.9333156498673745</v>
      </c>
    </row>
    <row r="44" spans="1:17" ht="45">
      <c r="A44" s="100"/>
      <c r="B44" s="98" t="s">
        <v>734</v>
      </c>
      <c r="C44" s="95" t="s">
        <v>735</v>
      </c>
      <c r="D44" s="95">
        <v>3.2920689655172382</v>
      </c>
      <c r="E44" s="95">
        <v>-3.1087147790400991</v>
      </c>
      <c r="F44" s="95">
        <v>2.9330123617436428</v>
      </c>
      <c r="G44" s="95">
        <v>-2.3649898580121729</v>
      </c>
      <c r="H44" s="95">
        <v>-2.5109174598221315</v>
      </c>
      <c r="I44" s="95">
        <v>1.2624611223799747</v>
      </c>
      <c r="J44" s="95">
        <v>1.8205305039787802</v>
      </c>
      <c r="K44" s="95">
        <v>-1.8140848806366066</v>
      </c>
      <c r="L44" s="95">
        <v>2.112257644762515</v>
      </c>
      <c r="M44" s="95">
        <v>1.693833671399581</v>
      </c>
      <c r="N44" s="95">
        <v>-0.31408488063662077</v>
      </c>
      <c r="O44" s="95">
        <v>0.34937665782493355</v>
      </c>
      <c r="P44" s="95">
        <v>-1.2948541114058401</v>
      </c>
      <c r="Q44" s="95">
        <v>-1.9871618037135406</v>
      </c>
    </row>
    <row r="45" spans="1:17">
      <c r="A45" s="100"/>
      <c r="B45" s="96"/>
      <c r="C45" s="96" t="s">
        <v>736</v>
      </c>
      <c r="D45" s="101">
        <v>1</v>
      </c>
      <c r="E45" s="101">
        <v>14</v>
      </c>
      <c r="F45" s="101">
        <v>2</v>
      </c>
      <c r="G45" s="101">
        <v>12</v>
      </c>
      <c r="H45" s="101">
        <v>13</v>
      </c>
      <c r="I45" s="101">
        <v>6</v>
      </c>
      <c r="J45" s="101">
        <v>4</v>
      </c>
      <c r="K45" s="101">
        <v>10</v>
      </c>
      <c r="L45" s="101">
        <v>3</v>
      </c>
      <c r="M45" s="101">
        <v>5</v>
      </c>
      <c r="N45" s="101">
        <v>8</v>
      </c>
      <c r="O45" s="101">
        <v>7</v>
      </c>
      <c r="P45" s="101">
        <v>9</v>
      </c>
      <c r="Q45" s="101">
        <v>11</v>
      </c>
    </row>
    <row r="46" spans="1:17" ht="44.25" customHeight="1">
      <c r="A46" s="100"/>
      <c r="B46" s="98" t="s">
        <v>737</v>
      </c>
      <c r="C46" s="95" t="s">
        <v>738</v>
      </c>
      <c r="D46" s="96">
        <v>100</v>
      </c>
      <c r="E46" s="96">
        <v>61</v>
      </c>
      <c r="F46" s="96">
        <v>97</v>
      </c>
      <c r="G46" s="96">
        <v>65.5</v>
      </c>
      <c r="H46" s="96">
        <v>65.5</v>
      </c>
      <c r="I46" s="96">
        <v>85</v>
      </c>
      <c r="J46" s="96">
        <v>91</v>
      </c>
      <c r="K46" s="96">
        <v>74.5</v>
      </c>
      <c r="L46" s="96">
        <v>94</v>
      </c>
      <c r="M46" s="96">
        <v>88</v>
      </c>
      <c r="N46" s="96">
        <v>80.5</v>
      </c>
      <c r="O46" s="96">
        <v>80.5</v>
      </c>
      <c r="P46" s="96">
        <v>74.5</v>
      </c>
      <c r="Q46" s="96">
        <v>70</v>
      </c>
    </row>
    <row r="47" spans="1:17">
      <c r="A47" s="100"/>
      <c r="B47" s="96"/>
      <c r="C47" s="95" t="s">
        <v>203</v>
      </c>
      <c r="D47" s="101">
        <v>1</v>
      </c>
      <c r="E47" s="101">
        <v>14</v>
      </c>
      <c r="F47" s="101">
        <v>2</v>
      </c>
      <c r="G47" s="101">
        <v>12</v>
      </c>
      <c r="H47" s="101">
        <v>12</v>
      </c>
      <c r="I47" s="101">
        <v>6</v>
      </c>
      <c r="J47" s="101">
        <v>4</v>
      </c>
      <c r="K47" s="101">
        <v>9</v>
      </c>
      <c r="L47" s="101">
        <v>3</v>
      </c>
      <c r="M47" s="101">
        <v>5</v>
      </c>
      <c r="N47" s="101">
        <v>7</v>
      </c>
      <c r="O47" s="101">
        <v>7</v>
      </c>
      <c r="P47" s="101">
        <v>9</v>
      </c>
      <c r="Q47" s="101">
        <v>11</v>
      </c>
    </row>
    <row r="48" spans="1:17">
      <c r="A48" s="103"/>
      <c r="B48" s="96" t="s">
        <v>204</v>
      </c>
      <c r="C48" s="95"/>
      <c r="D48" s="96" t="s">
        <v>756</v>
      </c>
      <c r="E48" s="96"/>
      <c r="F48" s="96"/>
      <c r="G48" s="96"/>
      <c r="H48" s="96" t="s">
        <v>757</v>
      </c>
      <c r="I48" s="96"/>
      <c r="J48" s="96"/>
      <c r="K48" s="96"/>
      <c r="L48" s="96" t="s">
        <v>758</v>
      </c>
      <c r="M48" s="96"/>
      <c r="N48" s="96"/>
      <c r="O48" s="96"/>
      <c r="P48" s="96" t="s">
        <v>759</v>
      </c>
      <c r="Q48" s="96"/>
    </row>
    <row r="49" spans="1:17">
      <c r="A49" s="96" t="s">
        <v>217</v>
      </c>
      <c r="B49" s="96"/>
      <c r="C49" s="96" t="s">
        <v>207</v>
      </c>
      <c r="D49" s="96" t="s">
        <v>712</v>
      </c>
      <c r="E49" s="96" t="s">
        <v>713</v>
      </c>
      <c r="F49" s="96" t="s">
        <v>714</v>
      </c>
      <c r="G49" s="96" t="s">
        <v>715</v>
      </c>
      <c r="H49" s="96" t="s">
        <v>716</v>
      </c>
      <c r="I49" s="96" t="s">
        <v>717</v>
      </c>
      <c r="J49" s="96" t="s">
        <v>718</v>
      </c>
      <c r="K49" s="96" t="s">
        <v>719</v>
      </c>
      <c r="L49" s="96" t="s">
        <v>720</v>
      </c>
      <c r="M49" s="96" t="s">
        <v>721</v>
      </c>
      <c r="N49" s="96" t="s">
        <v>722</v>
      </c>
      <c r="O49" s="96" t="s">
        <v>723</v>
      </c>
      <c r="P49" s="96" t="s">
        <v>724</v>
      </c>
      <c r="Q49" s="96" t="s">
        <v>725</v>
      </c>
    </row>
    <row r="50" spans="1:17" ht="33.75">
      <c r="A50" s="97" t="s">
        <v>760</v>
      </c>
      <c r="B50" s="98" t="s">
        <v>727</v>
      </c>
      <c r="C50" s="99">
        <v>87.399310344827583</v>
      </c>
      <c r="D50" s="99">
        <v>89.41</v>
      </c>
      <c r="E50" s="99">
        <v>87.288461538461533</v>
      </c>
      <c r="F50" s="99">
        <v>89.716981132075475</v>
      </c>
      <c r="G50" s="99">
        <v>87.186274509803923</v>
      </c>
      <c r="H50" s="99">
        <v>86.95192307692308</v>
      </c>
      <c r="I50" s="99">
        <v>87.843137254901961</v>
      </c>
      <c r="J50" s="99">
        <v>87.759615384615387</v>
      </c>
      <c r="K50" s="99">
        <v>86.34615384615384</v>
      </c>
      <c r="L50" s="99">
        <v>87.377358490566039</v>
      </c>
      <c r="M50" s="99">
        <v>87.078431372549019</v>
      </c>
      <c r="N50" s="99">
        <v>87.038461538461533</v>
      </c>
      <c r="O50" s="99">
        <v>86.769230769230774</v>
      </c>
      <c r="P50" s="99">
        <v>86.884615384615387</v>
      </c>
      <c r="Q50" s="99">
        <v>85.97115384615384</v>
      </c>
    </row>
    <row r="51" spans="1:17">
      <c r="A51" s="100"/>
      <c r="B51" s="98"/>
      <c r="C51" s="96" t="s">
        <v>203</v>
      </c>
      <c r="D51" s="101">
        <v>2</v>
      </c>
      <c r="E51" s="101">
        <v>6</v>
      </c>
      <c r="F51" s="101">
        <v>1</v>
      </c>
      <c r="G51" s="101">
        <v>7</v>
      </c>
      <c r="H51" s="101">
        <v>10</v>
      </c>
      <c r="I51" s="101">
        <v>3</v>
      </c>
      <c r="J51" s="101">
        <v>4</v>
      </c>
      <c r="K51" s="101">
        <v>13</v>
      </c>
      <c r="L51" s="101">
        <v>5</v>
      </c>
      <c r="M51" s="101">
        <v>8</v>
      </c>
      <c r="N51" s="101">
        <v>9</v>
      </c>
      <c r="O51" s="101">
        <v>12</v>
      </c>
      <c r="P51" s="101">
        <v>11</v>
      </c>
      <c r="Q51" s="101">
        <v>14</v>
      </c>
    </row>
    <row r="52" spans="1:17" ht="33.75">
      <c r="A52" s="100"/>
      <c r="B52" s="98" t="s">
        <v>728</v>
      </c>
      <c r="C52" s="95">
        <v>61.10206896551724</v>
      </c>
      <c r="D52" s="95">
        <v>72.56</v>
      </c>
      <c r="E52" s="95">
        <v>60.301886792452834</v>
      </c>
      <c r="F52" s="95">
        <v>70.754716981132077</v>
      </c>
      <c r="G52" s="95">
        <v>52.823529411764703</v>
      </c>
      <c r="H52" s="95">
        <v>59.862745098039213</v>
      </c>
      <c r="I52" s="95">
        <v>58.980392156862742</v>
      </c>
      <c r="J52" s="95">
        <v>64.442307692307693</v>
      </c>
      <c r="K52" s="95">
        <v>62.557692307692307</v>
      </c>
      <c r="L52" s="95">
        <v>61.113207547169814</v>
      </c>
      <c r="M52" s="95">
        <v>62.235294117647058</v>
      </c>
      <c r="N52" s="95">
        <v>56.92307692307692</v>
      </c>
      <c r="O52" s="102">
        <v>59.21153846153846</v>
      </c>
      <c r="P52" s="102">
        <v>58.384615384615387</v>
      </c>
      <c r="Q52" s="102">
        <v>55.346153846153847</v>
      </c>
    </row>
    <row r="53" spans="1:17">
      <c r="A53" s="100"/>
      <c r="B53" s="98"/>
      <c r="C53" s="96" t="s">
        <v>729</v>
      </c>
      <c r="D53" s="101">
        <v>1</v>
      </c>
      <c r="E53" s="101">
        <v>7</v>
      </c>
      <c r="F53" s="101">
        <v>2</v>
      </c>
      <c r="G53" s="101">
        <v>14</v>
      </c>
      <c r="H53" s="101">
        <v>8</v>
      </c>
      <c r="I53" s="101">
        <v>10</v>
      </c>
      <c r="J53" s="101">
        <v>3</v>
      </c>
      <c r="K53" s="101">
        <v>4</v>
      </c>
      <c r="L53" s="101">
        <v>6</v>
      </c>
      <c r="M53" s="101">
        <v>5</v>
      </c>
      <c r="N53" s="101">
        <v>12</v>
      </c>
      <c r="O53" s="101">
        <v>9</v>
      </c>
      <c r="P53" s="101">
        <v>11</v>
      </c>
      <c r="Q53" s="101">
        <v>13</v>
      </c>
    </row>
    <row r="54" spans="1:17">
      <c r="A54" s="100"/>
      <c r="B54" s="98" t="s">
        <v>730</v>
      </c>
      <c r="C54" s="95" t="s">
        <v>731</v>
      </c>
      <c r="D54" s="95">
        <v>2.0106896551724134</v>
      </c>
      <c r="E54" s="95">
        <v>-0.11084880636605021</v>
      </c>
      <c r="F54" s="95">
        <v>2.3176707872478914</v>
      </c>
      <c r="G54" s="95">
        <v>-0.21303583502366052</v>
      </c>
      <c r="H54" s="95">
        <v>-0.44738726790450301</v>
      </c>
      <c r="I54" s="95">
        <v>0.44382691007437813</v>
      </c>
      <c r="J54" s="95">
        <v>0.36030503978780359</v>
      </c>
      <c r="K54" s="95">
        <v>-1.0531564986737436</v>
      </c>
      <c r="L54" s="95">
        <v>-2.1951854261544668E-2</v>
      </c>
      <c r="M54" s="95">
        <v>-0.32087897227856388</v>
      </c>
      <c r="N54" s="95">
        <v>-0.36084880636605021</v>
      </c>
      <c r="O54" s="95">
        <v>-0.6300795755968096</v>
      </c>
      <c r="P54" s="95">
        <v>-0.51469496021219641</v>
      </c>
      <c r="Q54" s="95">
        <v>-1.4281564986737436</v>
      </c>
    </row>
    <row r="55" spans="1:17">
      <c r="A55" s="100"/>
      <c r="B55" s="98" t="s">
        <v>732</v>
      </c>
      <c r="C55" s="95" t="s">
        <v>733</v>
      </c>
      <c r="D55" s="95">
        <v>11.457931034482762</v>
      </c>
      <c r="E55" s="95">
        <v>-0.80018217306440675</v>
      </c>
      <c r="F55" s="95">
        <v>9.6526480156148367</v>
      </c>
      <c r="G55" s="95">
        <v>-8.2785395537525375</v>
      </c>
      <c r="H55" s="95">
        <v>-1.2393238674780278</v>
      </c>
      <c r="I55" s="95">
        <v>-2.1216768086544988</v>
      </c>
      <c r="J55" s="95">
        <v>3.340238726790453</v>
      </c>
      <c r="K55" s="95">
        <v>1.4556233421750662</v>
      </c>
      <c r="L55" s="95">
        <v>1.1138581652573976E-2</v>
      </c>
      <c r="M55" s="95">
        <v>1.1332251521298176</v>
      </c>
      <c r="N55" s="95">
        <v>-4.1789920424403206</v>
      </c>
      <c r="O55" s="95">
        <v>-1.8905305039787805</v>
      </c>
      <c r="P55" s="95">
        <v>-2.7174535809018536</v>
      </c>
      <c r="Q55" s="95">
        <v>-5.7559151193633937</v>
      </c>
    </row>
    <row r="56" spans="1:17" ht="45">
      <c r="A56" s="100"/>
      <c r="B56" s="98" t="s">
        <v>734</v>
      </c>
      <c r="C56" s="95" t="s">
        <v>735</v>
      </c>
      <c r="D56" s="95">
        <v>9.4472413793103485</v>
      </c>
      <c r="E56" s="95">
        <v>-0.68933336669835654</v>
      </c>
      <c r="F56" s="95">
        <v>7.3349772283669452</v>
      </c>
      <c r="G56" s="95">
        <v>-8.0655037187288769</v>
      </c>
      <c r="H56" s="95">
        <v>-0.7919365995735248</v>
      </c>
      <c r="I56" s="95">
        <v>-2.5655037187288769</v>
      </c>
      <c r="J56" s="95">
        <v>2.9799336870026494</v>
      </c>
      <c r="K56" s="95">
        <v>2.5087798408488098</v>
      </c>
      <c r="L56" s="95">
        <v>3.3090435914118643E-2</v>
      </c>
      <c r="M56" s="95">
        <v>1.4541041244083814</v>
      </c>
      <c r="N56" s="95">
        <v>-3.8181432360742704</v>
      </c>
      <c r="O56" s="95">
        <v>-1.2604509283819709</v>
      </c>
      <c r="P56" s="95">
        <v>-2.2027586206896572</v>
      </c>
      <c r="Q56" s="95">
        <v>-4.3277586206896501</v>
      </c>
    </row>
    <row r="57" spans="1:17">
      <c r="A57" s="100"/>
      <c r="B57" s="96"/>
      <c r="C57" s="96" t="s">
        <v>736</v>
      </c>
      <c r="D57" s="101">
        <v>1</v>
      </c>
      <c r="E57" s="101">
        <v>7</v>
      </c>
      <c r="F57" s="101">
        <v>2</v>
      </c>
      <c r="G57" s="101">
        <v>14</v>
      </c>
      <c r="H57" s="101">
        <v>8</v>
      </c>
      <c r="I57" s="101">
        <v>11</v>
      </c>
      <c r="J57" s="101">
        <v>3</v>
      </c>
      <c r="K57" s="101">
        <v>4</v>
      </c>
      <c r="L57" s="101">
        <v>6</v>
      </c>
      <c r="M57" s="101">
        <v>5</v>
      </c>
      <c r="N57" s="101">
        <v>12</v>
      </c>
      <c r="O57" s="101">
        <v>9</v>
      </c>
      <c r="P57" s="101">
        <v>10</v>
      </c>
      <c r="Q57" s="101">
        <v>13</v>
      </c>
    </row>
    <row r="58" spans="1:17" ht="45" customHeight="1">
      <c r="A58" s="100"/>
      <c r="B58" s="98" t="s">
        <v>737</v>
      </c>
      <c r="C58" s="95" t="s">
        <v>738</v>
      </c>
      <c r="D58" s="96">
        <v>100</v>
      </c>
      <c r="E58" s="96">
        <v>82</v>
      </c>
      <c r="F58" s="96">
        <v>97</v>
      </c>
      <c r="G58" s="96">
        <v>61</v>
      </c>
      <c r="H58" s="96">
        <v>79</v>
      </c>
      <c r="I58" s="96">
        <v>71.5</v>
      </c>
      <c r="J58" s="96">
        <v>94</v>
      </c>
      <c r="K58" s="96">
        <v>91</v>
      </c>
      <c r="L58" s="96">
        <v>85</v>
      </c>
      <c r="M58" s="96">
        <v>88</v>
      </c>
      <c r="N58" s="96">
        <v>67</v>
      </c>
      <c r="O58" s="96">
        <v>76</v>
      </c>
      <c r="P58" s="96">
        <v>71.5</v>
      </c>
      <c r="Q58" s="96">
        <v>64</v>
      </c>
    </row>
    <row r="59" spans="1:17">
      <c r="A59" s="100"/>
      <c r="B59" s="96"/>
      <c r="C59" s="95" t="s">
        <v>203</v>
      </c>
      <c r="D59" s="101">
        <v>1</v>
      </c>
      <c r="E59" s="101">
        <v>7</v>
      </c>
      <c r="F59" s="101">
        <v>2</v>
      </c>
      <c r="G59" s="101">
        <v>14</v>
      </c>
      <c r="H59" s="101">
        <v>8</v>
      </c>
      <c r="I59" s="101">
        <v>10</v>
      </c>
      <c r="J59" s="101">
        <v>3</v>
      </c>
      <c r="K59" s="101">
        <v>4</v>
      </c>
      <c r="L59" s="101">
        <v>6</v>
      </c>
      <c r="M59" s="101">
        <v>5</v>
      </c>
      <c r="N59" s="101">
        <v>12</v>
      </c>
      <c r="O59" s="101">
        <v>9</v>
      </c>
      <c r="P59" s="101">
        <v>10</v>
      </c>
      <c r="Q59" s="101">
        <v>13</v>
      </c>
    </row>
    <row r="60" spans="1:17">
      <c r="A60" s="103"/>
      <c r="B60" s="96" t="s">
        <v>204</v>
      </c>
      <c r="C60" s="95"/>
      <c r="D60" s="96" t="s">
        <v>761</v>
      </c>
      <c r="E60" s="96"/>
      <c r="F60" s="96"/>
      <c r="G60" s="96" t="s">
        <v>206</v>
      </c>
      <c r="H60" s="96"/>
      <c r="I60" s="96"/>
      <c r="J60" s="96" t="s">
        <v>197</v>
      </c>
      <c r="K60" s="96"/>
      <c r="L60" s="96" t="s">
        <v>241</v>
      </c>
      <c r="M60" s="96"/>
      <c r="N60" s="96" t="s">
        <v>200</v>
      </c>
      <c r="O60" s="96"/>
      <c r="P60" s="96" t="s">
        <v>205</v>
      </c>
      <c r="Q60" s="96"/>
    </row>
    <row r="61" spans="1:17">
      <c r="A61" s="96" t="s">
        <v>217</v>
      </c>
      <c r="B61" s="96"/>
      <c r="C61" s="96" t="s">
        <v>207</v>
      </c>
      <c r="D61" s="96" t="s">
        <v>712</v>
      </c>
      <c r="E61" s="96" t="s">
        <v>713</v>
      </c>
      <c r="F61" s="96" t="s">
        <v>714</v>
      </c>
      <c r="G61" s="96" t="s">
        <v>715</v>
      </c>
      <c r="H61" s="96" t="s">
        <v>716</v>
      </c>
      <c r="I61" s="96" t="s">
        <v>717</v>
      </c>
      <c r="J61" s="96" t="s">
        <v>718</v>
      </c>
      <c r="K61" s="96" t="s">
        <v>719</v>
      </c>
      <c r="L61" s="96" t="s">
        <v>720</v>
      </c>
      <c r="M61" s="96" t="s">
        <v>721</v>
      </c>
      <c r="N61" s="96" t="s">
        <v>722</v>
      </c>
      <c r="O61" s="96" t="s">
        <v>723</v>
      </c>
      <c r="P61" s="96" t="s">
        <v>724</v>
      </c>
      <c r="Q61" s="96" t="s">
        <v>725</v>
      </c>
    </row>
    <row r="62" spans="1:17" ht="33.75">
      <c r="A62" s="97" t="s">
        <v>762</v>
      </c>
      <c r="B62" s="98" t="s">
        <v>727</v>
      </c>
      <c r="C62" s="99">
        <v>96.055172413793102</v>
      </c>
      <c r="D62" s="99">
        <v>97.52</v>
      </c>
      <c r="E62" s="99">
        <v>95.59615384615384</v>
      </c>
      <c r="F62" s="99">
        <v>97.320754716981128</v>
      </c>
      <c r="G62" s="99">
        <v>95.686274509803923</v>
      </c>
      <c r="H62" s="99">
        <v>95.09615384615384</v>
      </c>
      <c r="I62" s="99">
        <v>95.921568627450981</v>
      </c>
      <c r="J62" s="99">
        <v>95.961538461538467</v>
      </c>
      <c r="K62" s="99">
        <v>95.90384615384616</v>
      </c>
      <c r="L62" s="99">
        <v>95.35849056603773</v>
      </c>
      <c r="M62" s="99">
        <v>95.921568627450981</v>
      </c>
      <c r="N62" s="99">
        <v>95.865384615384613</v>
      </c>
      <c r="O62" s="99">
        <v>96.15384615384616</v>
      </c>
      <c r="P62" s="99">
        <v>96.192307692307693</v>
      </c>
      <c r="Q62" s="99">
        <v>96.307692307692307</v>
      </c>
    </row>
    <row r="63" spans="1:17">
      <c r="A63" s="100"/>
      <c r="B63" s="98"/>
      <c r="C63" s="96" t="s">
        <v>203</v>
      </c>
      <c r="D63" s="101">
        <v>1</v>
      </c>
      <c r="E63" s="101">
        <v>12</v>
      </c>
      <c r="F63" s="101">
        <v>2</v>
      </c>
      <c r="G63" s="101">
        <v>11</v>
      </c>
      <c r="H63" s="101">
        <v>14</v>
      </c>
      <c r="I63" s="101">
        <v>7</v>
      </c>
      <c r="J63" s="101">
        <v>6</v>
      </c>
      <c r="K63" s="101">
        <v>9</v>
      </c>
      <c r="L63" s="101">
        <v>13</v>
      </c>
      <c r="M63" s="101">
        <v>7</v>
      </c>
      <c r="N63" s="101">
        <v>10</v>
      </c>
      <c r="O63" s="101">
        <v>5</v>
      </c>
      <c r="P63" s="101">
        <v>4</v>
      </c>
      <c r="Q63" s="101">
        <v>3</v>
      </c>
    </row>
    <row r="64" spans="1:17" ht="33.75">
      <c r="A64" s="100"/>
      <c r="B64" s="98" t="s">
        <v>728</v>
      </c>
      <c r="C64" s="95">
        <v>60.773103448275862</v>
      </c>
      <c r="D64" s="95">
        <v>65.42</v>
      </c>
      <c r="E64" s="95">
        <v>53.132075471698116</v>
      </c>
      <c r="F64" s="95">
        <v>64.679245283018872</v>
      </c>
      <c r="G64" s="95">
        <v>53.313725490196077</v>
      </c>
      <c r="H64" s="95">
        <v>58.637254901960787</v>
      </c>
      <c r="I64" s="95">
        <v>62.705882352941174</v>
      </c>
      <c r="J64" s="95">
        <v>65.17307692307692</v>
      </c>
      <c r="K64" s="95">
        <v>67.144230769230774</v>
      </c>
      <c r="L64" s="95">
        <v>60.915094339622641</v>
      </c>
      <c r="M64" s="95">
        <v>60.431372549019606</v>
      </c>
      <c r="N64" s="95">
        <v>61.21153846153846</v>
      </c>
      <c r="O64" s="102">
        <v>61.66346153846154</v>
      </c>
      <c r="P64" s="102">
        <v>57.807692307692307</v>
      </c>
      <c r="Q64" s="102">
        <v>58.682692307692307</v>
      </c>
    </row>
    <row r="65" spans="1:17">
      <c r="A65" s="100"/>
      <c r="B65" s="98"/>
      <c r="C65" s="96" t="s">
        <v>729</v>
      </c>
      <c r="D65" s="101">
        <v>2</v>
      </c>
      <c r="E65" s="101">
        <v>14</v>
      </c>
      <c r="F65" s="101">
        <v>4</v>
      </c>
      <c r="G65" s="101">
        <v>13</v>
      </c>
      <c r="H65" s="101">
        <v>11</v>
      </c>
      <c r="I65" s="101">
        <v>5</v>
      </c>
      <c r="J65" s="101">
        <v>3</v>
      </c>
      <c r="K65" s="101">
        <v>1</v>
      </c>
      <c r="L65" s="101">
        <v>8</v>
      </c>
      <c r="M65" s="101">
        <v>9</v>
      </c>
      <c r="N65" s="101">
        <v>7</v>
      </c>
      <c r="O65" s="101">
        <v>6</v>
      </c>
      <c r="P65" s="101">
        <v>12</v>
      </c>
      <c r="Q65" s="101">
        <v>10</v>
      </c>
    </row>
    <row r="66" spans="1:17">
      <c r="A66" s="100"/>
      <c r="B66" s="98" t="s">
        <v>730</v>
      </c>
      <c r="C66" s="95" t="s">
        <v>731</v>
      </c>
      <c r="D66" s="95">
        <v>1.4648275862068942</v>
      </c>
      <c r="E66" s="95">
        <v>-0.45901856763926219</v>
      </c>
      <c r="F66" s="95">
        <v>1.265582303188026</v>
      </c>
      <c r="G66" s="95">
        <v>-0.3688979039891791</v>
      </c>
      <c r="H66" s="95">
        <v>-0.95901856763926219</v>
      </c>
      <c r="I66" s="95">
        <v>-0.13360378634212111</v>
      </c>
      <c r="J66" s="95">
        <v>-9.3633952254634778E-2</v>
      </c>
      <c r="K66" s="95">
        <v>-0.15132625994694138</v>
      </c>
      <c r="L66" s="95">
        <v>-0.69668184775537156</v>
      </c>
      <c r="M66" s="95">
        <v>-0.13360378634212111</v>
      </c>
      <c r="N66" s="95">
        <v>-0.18978779840848858</v>
      </c>
      <c r="O66" s="95">
        <v>9.8673740053058623E-2</v>
      </c>
      <c r="P66" s="95">
        <v>0.13713527851459162</v>
      </c>
      <c r="Q66" s="95">
        <v>0.25251989389920482</v>
      </c>
    </row>
    <row r="67" spans="1:17">
      <c r="A67" s="100"/>
      <c r="B67" s="98" t="s">
        <v>732</v>
      </c>
      <c r="C67" s="95" t="s">
        <v>733</v>
      </c>
      <c r="D67" s="95">
        <v>4.6468965517241401</v>
      </c>
      <c r="E67" s="95">
        <v>-7.641027976577746</v>
      </c>
      <c r="F67" s="95">
        <v>3.9061418347430106</v>
      </c>
      <c r="G67" s="95">
        <v>-7.4593779580797843</v>
      </c>
      <c r="H67" s="95">
        <v>-2.1358485463150743</v>
      </c>
      <c r="I67" s="95">
        <v>1.9327789046653123</v>
      </c>
      <c r="J67" s="95">
        <v>4.3999734748010582</v>
      </c>
      <c r="K67" s="95">
        <v>6.371127320954912</v>
      </c>
      <c r="L67" s="95">
        <v>0.14199089134677934</v>
      </c>
      <c r="M67" s="95">
        <v>-0.34173089925625533</v>
      </c>
      <c r="N67" s="95">
        <v>0.43843501326259826</v>
      </c>
      <c r="O67" s="95">
        <v>0.89035809018567846</v>
      </c>
      <c r="P67" s="95">
        <v>-2.965411140583555</v>
      </c>
      <c r="Q67" s="95">
        <v>-2.090411140583555</v>
      </c>
    </row>
    <row r="68" spans="1:17" ht="45">
      <c r="A68" s="100"/>
      <c r="B68" s="98" t="s">
        <v>734</v>
      </c>
      <c r="C68" s="95" t="s">
        <v>735</v>
      </c>
      <c r="D68" s="95">
        <v>3.1820689655172458</v>
      </c>
      <c r="E68" s="95">
        <v>-7.1820094089384838</v>
      </c>
      <c r="F68" s="95">
        <v>2.6405595315549846</v>
      </c>
      <c r="G68" s="95">
        <v>-7.0904800540906052</v>
      </c>
      <c r="H68" s="95">
        <v>-1.1768299786758121</v>
      </c>
      <c r="I68" s="95">
        <v>2.0663826910074334</v>
      </c>
      <c r="J68" s="95">
        <v>4.4936074270556929</v>
      </c>
      <c r="K68" s="95">
        <v>6.5224535809018533</v>
      </c>
      <c r="L68" s="95">
        <v>0.8386727391021509</v>
      </c>
      <c r="M68" s="95">
        <v>-0.20812711291413422</v>
      </c>
      <c r="N68" s="95">
        <v>0.62822281167108684</v>
      </c>
      <c r="O68" s="95">
        <v>0.79168435013261984</v>
      </c>
      <c r="P68" s="95">
        <v>-3.1025464190981467</v>
      </c>
      <c r="Q68" s="95">
        <v>-2.3429310344827599</v>
      </c>
    </row>
    <row r="69" spans="1:17">
      <c r="A69" s="100"/>
      <c r="B69" s="98"/>
      <c r="C69" s="96" t="s">
        <v>736</v>
      </c>
      <c r="D69" s="101">
        <v>3</v>
      </c>
      <c r="E69" s="101">
        <v>14</v>
      </c>
      <c r="F69" s="101">
        <v>4</v>
      </c>
      <c r="G69" s="101">
        <v>13</v>
      </c>
      <c r="H69" s="101">
        <v>10</v>
      </c>
      <c r="I69" s="101">
        <v>5</v>
      </c>
      <c r="J69" s="101">
        <v>2</v>
      </c>
      <c r="K69" s="101">
        <v>1</v>
      </c>
      <c r="L69" s="101">
        <v>6</v>
      </c>
      <c r="M69" s="101">
        <v>9</v>
      </c>
      <c r="N69" s="101">
        <v>8</v>
      </c>
      <c r="O69" s="101">
        <v>7</v>
      </c>
      <c r="P69" s="101">
        <v>12</v>
      </c>
      <c r="Q69" s="101">
        <v>11</v>
      </c>
    </row>
    <row r="70" spans="1:17" ht="46.5" customHeight="1">
      <c r="A70" s="100"/>
      <c r="B70" s="98" t="s">
        <v>737</v>
      </c>
      <c r="C70" s="95" t="s">
        <v>738</v>
      </c>
      <c r="D70" s="96">
        <v>95.5</v>
      </c>
      <c r="E70" s="96">
        <v>61</v>
      </c>
      <c r="F70" s="96">
        <v>91</v>
      </c>
      <c r="G70" s="96">
        <v>64</v>
      </c>
      <c r="H70" s="96">
        <v>71.5</v>
      </c>
      <c r="I70" s="96">
        <v>88</v>
      </c>
      <c r="J70" s="96">
        <v>95.5</v>
      </c>
      <c r="K70" s="96">
        <v>100</v>
      </c>
      <c r="L70" s="96">
        <v>82</v>
      </c>
      <c r="M70" s="96">
        <v>76</v>
      </c>
      <c r="N70" s="96">
        <v>80.5</v>
      </c>
      <c r="O70" s="96">
        <v>83.5</v>
      </c>
      <c r="P70" s="96">
        <v>67</v>
      </c>
      <c r="Q70" s="96">
        <v>71.5</v>
      </c>
    </row>
    <row r="71" spans="1:17">
      <c r="A71" s="100"/>
      <c r="B71" s="96"/>
      <c r="C71" s="95" t="s">
        <v>203</v>
      </c>
      <c r="D71" s="101">
        <v>2</v>
      </c>
      <c r="E71" s="101">
        <v>14</v>
      </c>
      <c r="F71" s="101">
        <v>4</v>
      </c>
      <c r="G71" s="101">
        <v>13</v>
      </c>
      <c r="H71" s="101">
        <v>10</v>
      </c>
      <c r="I71" s="101">
        <v>5</v>
      </c>
      <c r="J71" s="101">
        <v>2</v>
      </c>
      <c r="K71" s="101">
        <v>1</v>
      </c>
      <c r="L71" s="101">
        <v>7</v>
      </c>
      <c r="M71" s="101">
        <v>9</v>
      </c>
      <c r="N71" s="101">
        <v>8</v>
      </c>
      <c r="O71" s="101">
        <v>6</v>
      </c>
      <c r="P71" s="101">
        <v>12</v>
      </c>
      <c r="Q71" s="101">
        <v>10</v>
      </c>
    </row>
    <row r="72" spans="1:17">
      <c r="A72" s="103"/>
      <c r="B72" s="96" t="s">
        <v>204</v>
      </c>
      <c r="C72" s="95"/>
      <c r="D72" s="96" t="s">
        <v>209</v>
      </c>
      <c r="E72" s="96"/>
      <c r="F72" s="96"/>
      <c r="G72" s="96"/>
      <c r="H72" s="96"/>
      <c r="I72" s="96" t="s">
        <v>245</v>
      </c>
      <c r="J72" s="96"/>
      <c r="K72" s="96"/>
      <c r="L72" s="96"/>
      <c r="M72" s="96"/>
      <c r="N72" s="96" t="s">
        <v>210</v>
      </c>
      <c r="O72" s="96"/>
      <c r="P72" s="96"/>
      <c r="Q72" s="96"/>
    </row>
    <row r="73" spans="1:17">
      <c r="A73" s="96" t="s">
        <v>217</v>
      </c>
      <c r="B73" s="96"/>
      <c r="C73" s="96" t="s">
        <v>207</v>
      </c>
      <c r="D73" s="96" t="s">
        <v>712</v>
      </c>
      <c r="E73" s="96" t="s">
        <v>713</v>
      </c>
      <c r="F73" s="96" t="s">
        <v>714</v>
      </c>
      <c r="G73" s="96" t="s">
        <v>715</v>
      </c>
      <c r="H73" s="96" t="s">
        <v>716</v>
      </c>
      <c r="I73" s="96" t="s">
        <v>717</v>
      </c>
      <c r="J73" s="96" t="s">
        <v>718</v>
      </c>
      <c r="K73" s="96" t="s">
        <v>719</v>
      </c>
      <c r="L73" s="96" t="s">
        <v>720</v>
      </c>
      <c r="M73" s="96" t="s">
        <v>721</v>
      </c>
      <c r="N73" s="96" t="s">
        <v>722</v>
      </c>
      <c r="O73" s="96" t="s">
        <v>723</v>
      </c>
      <c r="P73" s="96" t="s">
        <v>724</v>
      </c>
      <c r="Q73" s="96" t="s">
        <v>725</v>
      </c>
    </row>
    <row r="74" spans="1:17" ht="33.75">
      <c r="A74" s="97" t="s">
        <v>763</v>
      </c>
      <c r="B74" s="98" t="s">
        <v>727</v>
      </c>
      <c r="C74" s="99">
        <v>92.750344827586204</v>
      </c>
      <c r="D74" s="99">
        <v>94.88</v>
      </c>
      <c r="E74" s="99">
        <v>93.07692307692308</v>
      </c>
      <c r="F74" s="99">
        <v>93.613207547169807</v>
      </c>
      <c r="G74" s="99">
        <v>92.813725490196077</v>
      </c>
      <c r="H74" s="99">
        <v>91.92307692307692</v>
      </c>
      <c r="I74" s="99">
        <v>92.519607843137251</v>
      </c>
      <c r="J74" s="99">
        <v>92.586538461538467</v>
      </c>
      <c r="K74" s="99">
        <v>93.34615384615384</v>
      </c>
      <c r="L74" s="99">
        <v>92.613207547169807</v>
      </c>
      <c r="M74" s="99">
        <v>92.156862745098039</v>
      </c>
      <c r="N74" s="99">
        <v>92.27884615384616</v>
      </c>
      <c r="O74" s="99">
        <v>93.04807692307692</v>
      </c>
      <c r="P74" s="99">
        <v>91.836538461538467</v>
      </c>
      <c r="Q74" s="99">
        <v>91.865384615384613</v>
      </c>
    </row>
    <row r="75" spans="1:17">
      <c r="A75" s="100"/>
      <c r="B75" s="98"/>
      <c r="C75" s="96" t="s">
        <v>203</v>
      </c>
      <c r="D75" s="101">
        <v>1</v>
      </c>
      <c r="E75" s="101">
        <v>4</v>
      </c>
      <c r="F75" s="101">
        <v>2</v>
      </c>
      <c r="G75" s="101">
        <v>6</v>
      </c>
      <c r="H75" s="101">
        <v>12</v>
      </c>
      <c r="I75" s="101">
        <v>9</v>
      </c>
      <c r="J75" s="101">
        <v>8</v>
      </c>
      <c r="K75" s="101">
        <v>3</v>
      </c>
      <c r="L75" s="101">
        <v>7</v>
      </c>
      <c r="M75" s="101">
        <v>11</v>
      </c>
      <c r="N75" s="101">
        <v>10</v>
      </c>
      <c r="O75" s="101">
        <v>5</v>
      </c>
      <c r="P75" s="101">
        <v>14</v>
      </c>
      <c r="Q75" s="101">
        <v>13</v>
      </c>
    </row>
    <row r="76" spans="1:17" ht="33.75">
      <c r="A76" s="100"/>
      <c r="B76" s="98" t="s">
        <v>728</v>
      </c>
      <c r="C76" s="95">
        <v>60.292413793103449</v>
      </c>
      <c r="D76" s="95">
        <v>67.58</v>
      </c>
      <c r="E76" s="95">
        <v>61.20754716981132</v>
      </c>
      <c r="F76" s="95">
        <v>64.509433962264154</v>
      </c>
      <c r="G76" s="95">
        <v>59.745098039215684</v>
      </c>
      <c r="H76" s="95">
        <v>63.235294117647058</v>
      </c>
      <c r="I76" s="95">
        <v>61.215686274509807</v>
      </c>
      <c r="J76" s="95">
        <v>65.5</v>
      </c>
      <c r="K76" s="95">
        <v>59.807692307692307</v>
      </c>
      <c r="L76" s="95">
        <v>55.981132075471699</v>
      </c>
      <c r="M76" s="95">
        <v>56.509803921568626</v>
      </c>
      <c r="N76" s="95">
        <v>58.903846153846153</v>
      </c>
      <c r="O76" s="102">
        <v>58.384615384615387</v>
      </c>
      <c r="P76" s="102">
        <v>54.46153846153846</v>
      </c>
      <c r="Q76" s="102">
        <v>57.307692307692307</v>
      </c>
    </row>
    <row r="77" spans="1:17">
      <c r="A77" s="100"/>
      <c r="B77" s="98"/>
      <c r="C77" s="96" t="s">
        <v>729</v>
      </c>
      <c r="D77" s="101">
        <v>1</v>
      </c>
      <c r="E77" s="101">
        <v>6</v>
      </c>
      <c r="F77" s="101">
        <v>3</v>
      </c>
      <c r="G77" s="101">
        <v>8</v>
      </c>
      <c r="H77" s="101">
        <v>4</v>
      </c>
      <c r="I77" s="101">
        <v>5</v>
      </c>
      <c r="J77" s="101">
        <v>2</v>
      </c>
      <c r="K77" s="101">
        <v>7</v>
      </c>
      <c r="L77" s="101">
        <v>13</v>
      </c>
      <c r="M77" s="101">
        <v>12</v>
      </c>
      <c r="N77" s="101">
        <v>9</v>
      </c>
      <c r="O77" s="101">
        <v>10</v>
      </c>
      <c r="P77" s="101">
        <v>14</v>
      </c>
      <c r="Q77" s="101">
        <v>11</v>
      </c>
    </row>
    <row r="78" spans="1:17">
      <c r="A78" s="100"/>
      <c r="B78" s="98" t="s">
        <v>730</v>
      </c>
      <c r="C78" s="95" t="s">
        <v>731</v>
      </c>
      <c r="D78" s="95">
        <v>2.1296551724137913</v>
      </c>
      <c r="E78" s="95">
        <v>0.32657824933687607</v>
      </c>
      <c r="F78" s="95">
        <v>0.86286271958360317</v>
      </c>
      <c r="G78" s="95">
        <v>6.3380662609873184E-2</v>
      </c>
      <c r="H78" s="95">
        <v>-0.82726790450928434</v>
      </c>
      <c r="I78" s="95">
        <v>-0.23073698444895285</v>
      </c>
      <c r="J78" s="95">
        <v>-0.16380636604773713</v>
      </c>
      <c r="K78" s="95">
        <v>0.59580901856763546</v>
      </c>
      <c r="L78" s="95">
        <v>-0.13713728041639683</v>
      </c>
      <c r="M78" s="95">
        <v>-0.59348208248816547</v>
      </c>
      <c r="N78" s="95">
        <v>-0.47149867374004373</v>
      </c>
      <c r="O78" s="95">
        <v>0.29773209549071566</v>
      </c>
      <c r="P78" s="95">
        <v>-0.91380636604773713</v>
      </c>
      <c r="Q78" s="95">
        <v>-0.88496021220159093</v>
      </c>
    </row>
    <row r="79" spans="1:17">
      <c r="A79" s="100"/>
      <c r="B79" s="98" t="s">
        <v>732</v>
      </c>
      <c r="C79" s="95" t="s">
        <v>733</v>
      </c>
      <c r="D79" s="95">
        <v>7.2875862068965489</v>
      </c>
      <c r="E79" s="95">
        <v>0.91513337670787109</v>
      </c>
      <c r="F79" s="95">
        <v>4.2170201691607048</v>
      </c>
      <c r="G79" s="95">
        <v>-0.54731575388776577</v>
      </c>
      <c r="H79" s="95">
        <v>2.9428803245436086</v>
      </c>
      <c r="I79" s="95">
        <v>0.92327248140635731</v>
      </c>
      <c r="J79" s="95">
        <v>5.2075862068965506</v>
      </c>
      <c r="K79" s="95">
        <v>-0.48472148541114279</v>
      </c>
      <c r="L79" s="95">
        <v>-4.3112817176317506</v>
      </c>
      <c r="M79" s="95">
        <v>-3.7826098715348238</v>
      </c>
      <c r="N79" s="95">
        <v>-1.3885676392572961</v>
      </c>
      <c r="O79" s="95">
        <v>-1.9077984084880626</v>
      </c>
      <c r="P79" s="95">
        <v>-5.8308753315649895</v>
      </c>
      <c r="Q79" s="95">
        <v>-2.9847214854111428</v>
      </c>
    </row>
    <row r="80" spans="1:17" ht="45">
      <c r="A80" s="100"/>
      <c r="B80" s="98" t="s">
        <v>734</v>
      </c>
      <c r="C80" s="95" t="s">
        <v>735</v>
      </c>
      <c r="D80" s="95">
        <v>5.1579310344827576</v>
      </c>
      <c r="E80" s="95">
        <v>0.58855512737099502</v>
      </c>
      <c r="F80" s="95">
        <v>3.3541574495771016</v>
      </c>
      <c r="G80" s="95">
        <v>-0.61069641649763895</v>
      </c>
      <c r="H80" s="95">
        <v>3.7701482290528929</v>
      </c>
      <c r="I80" s="95">
        <v>1.1540094658553102</v>
      </c>
      <c r="J80" s="95">
        <v>5.3713925729442877</v>
      </c>
      <c r="K80" s="95">
        <v>-1.0805305039787783</v>
      </c>
      <c r="L80" s="95">
        <v>-4.1741444372153538</v>
      </c>
      <c r="M80" s="95">
        <v>-3.1891277890466583</v>
      </c>
      <c r="N80" s="95">
        <v>-0.91706896551725237</v>
      </c>
      <c r="O80" s="95">
        <v>-2.2055305039787783</v>
      </c>
      <c r="P80" s="95">
        <v>-4.9170689655172524</v>
      </c>
      <c r="Q80" s="95">
        <v>-2.0997612732095519</v>
      </c>
    </row>
    <row r="81" spans="1:17">
      <c r="A81" s="100"/>
      <c r="B81" s="98"/>
      <c r="C81" s="96" t="s">
        <v>736</v>
      </c>
      <c r="D81" s="101">
        <v>2</v>
      </c>
      <c r="E81" s="101">
        <v>6</v>
      </c>
      <c r="F81" s="101">
        <v>4</v>
      </c>
      <c r="G81" s="101">
        <v>7</v>
      </c>
      <c r="H81" s="101">
        <v>3</v>
      </c>
      <c r="I81" s="101">
        <v>5</v>
      </c>
      <c r="J81" s="101">
        <v>1</v>
      </c>
      <c r="K81" s="101">
        <v>9</v>
      </c>
      <c r="L81" s="101">
        <v>13</v>
      </c>
      <c r="M81" s="101">
        <v>12</v>
      </c>
      <c r="N81" s="101">
        <v>8</v>
      </c>
      <c r="O81" s="101">
        <v>11</v>
      </c>
      <c r="P81" s="101">
        <v>14</v>
      </c>
      <c r="Q81" s="101">
        <v>10</v>
      </c>
    </row>
    <row r="82" spans="1:17" ht="47.25" customHeight="1">
      <c r="A82" s="100"/>
      <c r="B82" s="98" t="s">
        <v>737</v>
      </c>
      <c r="C82" s="95" t="s">
        <v>738</v>
      </c>
      <c r="D82" s="96">
        <v>98.5</v>
      </c>
      <c r="E82" s="96">
        <v>85</v>
      </c>
      <c r="F82" s="96">
        <v>92.5</v>
      </c>
      <c r="G82" s="96">
        <v>80.5</v>
      </c>
      <c r="H82" s="96">
        <v>92.5</v>
      </c>
      <c r="I82" s="96">
        <v>88</v>
      </c>
      <c r="J82" s="96">
        <v>98.5</v>
      </c>
      <c r="K82" s="96">
        <v>79</v>
      </c>
      <c r="L82" s="96">
        <v>64</v>
      </c>
      <c r="M82" s="96">
        <v>67</v>
      </c>
      <c r="N82" s="96">
        <v>77.5</v>
      </c>
      <c r="O82" s="96">
        <v>71.5</v>
      </c>
      <c r="P82" s="96">
        <v>61</v>
      </c>
      <c r="Q82" s="96">
        <v>71.5</v>
      </c>
    </row>
    <row r="83" spans="1:17">
      <c r="A83" s="100"/>
      <c r="B83" s="96"/>
      <c r="C83" s="95" t="s">
        <v>203</v>
      </c>
      <c r="D83" s="101">
        <v>1</v>
      </c>
      <c r="E83" s="101">
        <v>6</v>
      </c>
      <c r="F83" s="101">
        <v>3</v>
      </c>
      <c r="G83" s="101">
        <v>7</v>
      </c>
      <c r="H83" s="101">
        <v>3</v>
      </c>
      <c r="I83" s="101">
        <v>5</v>
      </c>
      <c r="J83" s="101">
        <v>1</v>
      </c>
      <c r="K83" s="101">
        <v>8</v>
      </c>
      <c r="L83" s="101">
        <v>13</v>
      </c>
      <c r="M83" s="101">
        <v>12</v>
      </c>
      <c r="N83" s="101">
        <v>9</v>
      </c>
      <c r="O83" s="101">
        <v>10</v>
      </c>
      <c r="P83" s="101">
        <v>14</v>
      </c>
      <c r="Q83" s="101">
        <v>10</v>
      </c>
    </row>
    <row r="84" spans="1:17">
      <c r="A84" s="103"/>
      <c r="B84" s="96" t="s">
        <v>204</v>
      </c>
      <c r="C84" s="95"/>
      <c r="D84" s="96" t="s">
        <v>212</v>
      </c>
      <c r="E84" s="96"/>
      <c r="F84" s="96"/>
      <c r="G84" s="96"/>
      <c r="H84" s="96"/>
      <c r="I84" s="96"/>
      <c r="J84" s="96"/>
      <c r="K84" s="96" t="s">
        <v>196</v>
      </c>
      <c r="L84" s="96"/>
      <c r="M84" s="96"/>
      <c r="N84" s="96"/>
      <c r="O84" s="96"/>
      <c r="P84" s="96"/>
      <c r="Q84" s="96"/>
    </row>
    <row r="85" spans="1:17">
      <c r="A85" s="96" t="s">
        <v>217</v>
      </c>
      <c r="B85" s="96"/>
      <c r="C85" s="96" t="s">
        <v>207</v>
      </c>
      <c r="D85" s="96" t="s">
        <v>712</v>
      </c>
      <c r="E85" s="96" t="s">
        <v>713</v>
      </c>
      <c r="F85" s="96" t="s">
        <v>714</v>
      </c>
      <c r="G85" s="96" t="s">
        <v>715</v>
      </c>
      <c r="H85" s="96" t="s">
        <v>716</v>
      </c>
      <c r="I85" s="96" t="s">
        <v>717</v>
      </c>
      <c r="J85" s="96" t="s">
        <v>718</v>
      </c>
      <c r="K85" s="96" t="s">
        <v>719</v>
      </c>
      <c r="L85" s="96" t="s">
        <v>720</v>
      </c>
      <c r="M85" s="96" t="s">
        <v>721</v>
      </c>
      <c r="N85" s="96" t="s">
        <v>722</v>
      </c>
      <c r="O85" s="96" t="s">
        <v>723</v>
      </c>
      <c r="P85" s="96" t="s">
        <v>724</v>
      </c>
      <c r="Q85" s="96" t="s">
        <v>725</v>
      </c>
    </row>
    <row r="86" spans="1:17" ht="33.75">
      <c r="A86" s="97" t="s">
        <v>764</v>
      </c>
      <c r="B86" s="98" t="s">
        <v>727</v>
      </c>
      <c r="C86" s="99">
        <v>87.442758620689659</v>
      </c>
      <c r="D86" s="99">
        <v>89.96</v>
      </c>
      <c r="E86" s="99">
        <v>86.682692307692307</v>
      </c>
      <c r="F86" s="99">
        <v>88.754716981132077</v>
      </c>
      <c r="G86" s="99">
        <v>87.303921568627445</v>
      </c>
      <c r="H86" s="99">
        <v>88.115384615384613</v>
      </c>
      <c r="I86" s="99">
        <v>86.931372549019613</v>
      </c>
      <c r="J86" s="99">
        <v>86.79807692307692</v>
      </c>
      <c r="K86" s="99">
        <v>87.32692307692308</v>
      </c>
      <c r="L86" s="99">
        <v>86.509433962264154</v>
      </c>
      <c r="M86" s="99">
        <v>87.166666666666671</v>
      </c>
      <c r="N86" s="99">
        <v>87.240384615384613</v>
      </c>
      <c r="O86" s="99">
        <v>86.788461538461533</v>
      </c>
      <c r="P86" s="99">
        <v>87.144230769230774</v>
      </c>
      <c r="Q86" s="99">
        <v>87.54807692307692</v>
      </c>
    </row>
    <row r="87" spans="1:17">
      <c r="A87" s="100"/>
      <c r="B87" s="98"/>
      <c r="C87" s="95" t="s">
        <v>203</v>
      </c>
      <c r="D87" s="101">
        <v>1</v>
      </c>
      <c r="E87" s="101">
        <v>13</v>
      </c>
      <c r="F87" s="101">
        <v>2</v>
      </c>
      <c r="G87" s="101">
        <v>6</v>
      </c>
      <c r="H87" s="101">
        <v>3</v>
      </c>
      <c r="I87" s="101">
        <v>10</v>
      </c>
      <c r="J87" s="101">
        <v>11</v>
      </c>
      <c r="K87" s="101">
        <v>5</v>
      </c>
      <c r="L87" s="101">
        <v>14</v>
      </c>
      <c r="M87" s="101">
        <v>8</v>
      </c>
      <c r="N87" s="101">
        <v>7</v>
      </c>
      <c r="O87" s="101">
        <v>12</v>
      </c>
      <c r="P87" s="101">
        <v>9</v>
      </c>
      <c r="Q87" s="101">
        <v>4</v>
      </c>
    </row>
    <row r="88" spans="1:17" ht="33.75">
      <c r="A88" s="100"/>
      <c r="B88" s="98" t="s">
        <v>728</v>
      </c>
      <c r="C88" s="95">
        <v>60.333103448275864</v>
      </c>
      <c r="D88" s="95">
        <v>60.73</v>
      </c>
      <c r="E88" s="95">
        <v>58.509433962264154</v>
      </c>
      <c r="F88" s="95">
        <v>63.386792452830186</v>
      </c>
      <c r="G88" s="95">
        <v>59.588235294117645</v>
      </c>
      <c r="H88" s="95">
        <v>59.03921568627451</v>
      </c>
      <c r="I88" s="95">
        <v>59.480392156862742</v>
      </c>
      <c r="J88" s="95">
        <v>63.682692307692307</v>
      </c>
      <c r="K88" s="95">
        <v>59.29807692307692</v>
      </c>
      <c r="L88" s="95">
        <v>60.245283018867923</v>
      </c>
      <c r="M88" s="95">
        <v>59.598039215686278</v>
      </c>
      <c r="N88" s="95">
        <v>60.057692307692307</v>
      </c>
      <c r="O88" s="102">
        <v>59.355769230769234</v>
      </c>
      <c r="P88" s="102">
        <v>60.028846153846153</v>
      </c>
      <c r="Q88" s="102">
        <v>61.58653846153846</v>
      </c>
    </row>
    <row r="89" spans="1:17">
      <c r="A89" s="100"/>
      <c r="B89" s="98"/>
      <c r="C89" s="96" t="s">
        <v>729</v>
      </c>
      <c r="D89" s="101">
        <v>4</v>
      </c>
      <c r="E89" s="101">
        <v>14</v>
      </c>
      <c r="F89" s="101">
        <v>2</v>
      </c>
      <c r="G89" s="101">
        <v>9</v>
      </c>
      <c r="H89" s="101">
        <v>13</v>
      </c>
      <c r="I89" s="101">
        <v>10</v>
      </c>
      <c r="J89" s="101">
        <v>1</v>
      </c>
      <c r="K89" s="101">
        <v>12</v>
      </c>
      <c r="L89" s="101">
        <v>5</v>
      </c>
      <c r="M89" s="101">
        <v>8</v>
      </c>
      <c r="N89" s="101">
        <v>6</v>
      </c>
      <c r="O89" s="101">
        <v>11</v>
      </c>
      <c r="P89" s="101">
        <v>7</v>
      </c>
      <c r="Q89" s="101">
        <v>3</v>
      </c>
    </row>
    <row r="90" spans="1:17">
      <c r="A90" s="100"/>
      <c r="B90" s="98" t="s">
        <v>730</v>
      </c>
      <c r="C90" s="95" t="s">
        <v>731</v>
      </c>
      <c r="D90" s="95">
        <v>2.5172413793103345</v>
      </c>
      <c r="E90" s="95">
        <v>-0.76006631299735261</v>
      </c>
      <c r="F90" s="95">
        <v>1.3119583604424179</v>
      </c>
      <c r="G90" s="95">
        <v>-0.13883705206221464</v>
      </c>
      <c r="H90" s="95">
        <v>0.67262599469495399</v>
      </c>
      <c r="I90" s="95">
        <v>-0.51138607167004579</v>
      </c>
      <c r="J90" s="95">
        <v>-0.64468169761273941</v>
      </c>
      <c r="K90" s="95">
        <v>-0.11583554376657901</v>
      </c>
      <c r="L90" s="95">
        <v>-0.93332465842550505</v>
      </c>
      <c r="M90" s="95">
        <v>-0.27609195402298781</v>
      </c>
      <c r="N90" s="95">
        <v>-0.20237400530504601</v>
      </c>
      <c r="O90" s="95">
        <v>-0.65429708222812621</v>
      </c>
      <c r="P90" s="95">
        <v>-0.29852785145888561</v>
      </c>
      <c r="Q90" s="95">
        <v>0.10531830238726059</v>
      </c>
    </row>
    <row r="91" spans="1:17">
      <c r="A91" s="100"/>
      <c r="B91" s="98" t="s">
        <v>732</v>
      </c>
      <c r="C91" s="95" t="s">
        <v>733</v>
      </c>
      <c r="D91" s="95">
        <v>0.39689655172413296</v>
      </c>
      <c r="E91" s="95">
        <v>-1.8236694860117098</v>
      </c>
      <c r="F91" s="95">
        <v>3.0536890045543217</v>
      </c>
      <c r="G91" s="95">
        <v>-0.74486815415821894</v>
      </c>
      <c r="H91" s="95">
        <v>-1.2938877620013542</v>
      </c>
      <c r="I91" s="95">
        <v>-0.8527112914131223</v>
      </c>
      <c r="J91" s="95">
        <v>3.3495888594164427</v>
      </c>
      <c r="K91" s="95">
        <v>-1.0350265251989441</v>
      </c>
      <c r="L91" s="95">
        <v>-8.7820429407940992E-2</v>
      </c>
      <c r="M91" s="95">
        <v>-0.7350642325895862</v>
      </c>
      <c r="N91" s="95">
        <v>-0.27541114058355731</v>
      </c>
      <c r="O91" s="95">
        <v>-0.97733421750663041</v>
      </c>
      <c r="P91" s="95">
        <v>-0.30425729442971061</v>
      </c>
      <c r="Q91" s="95">
        <v>1.253435013262596</v>
      </c>
    </row>
    <row r="92" spans="1:17" ht="45">
      <c r="A92" s="100"/>
      <c r="B92" s="98" t="s">
        <v>734</v>
      </c>
      <c r="C92" s="95" t="s">
        <v>735</v>
      </c>
      <c r="D92" s="95">
        <v>-2.1203448275862016</v>
      </c>
      <c r="E92" s="95">
        <v>-1.0636031730143571</v>
      </c>
      <c r="F92" s="95">
        <v>1.7417306441119038</v>
      </c>
      <c r="G92" s="95">
        <v>-0.6060311020960043</v>
      </c>
      <c r="H92" s="95">
        <v>-1.9665137566963082</v>
      </c>
      <c r="I92" s="95">
        <v>-0.3413252197430765</v>
      </c>
      <c r="J92" s="95">
        <v>3.9942705570291821</v>
      </c>
      <c r="K92" s="95">
        <v>-0.91919098143236511</v>
      </c>
      <c r="L92" s="95">
        <v>0.84550422901756406</v>
      </c>
      <c r="M92" s="95">
        <v>-0.45897227856659839</v>
      </c>
      <c r="N92" s="95">
        <v>-7.30371352785113E-2</v>
      </c>
      <c r="O92" s="95">
        <v>-0.32303713527850419</v>
      </c>
      <c r="P92" s="95">
        <v>-5.729442970825005E-3</v>
      </c>
      <c r="Q92" s="95">
        <v>1.1481167108753354</v>
      </c>
    </row>
    <row r="93" spans="1:17">
      <c r="A93" s="100"/>
      <c r="B93" s="98"/>
      <c r="C93" s="96" t="s">
        <v>736</v>
      </c>
      <c r="D93" s="101">
        <v>14</v>
      </c>
      <c r="E93" s="101">
        <v>12</v>
      </c>
      <c r="F93" s="101">
        <v>2</v>
      </c>
      <c r="G93" s="101">
        <v>10</v>
      </c>
      <c r="H93" s="101">
        <v>13</v>
      </c>
      <c r="I93" s="101">
        <v>8</v>
      </c>
      <c r="J93" s="101">
        <v>1</v>
      </c>
      <c r="K93" s="101">
        <v>11</v>
      </c>
      <c r="L93" s="101">
        <v>4</v>
      </c>
      <c r="M93" s="101">
        <v>9</v>
      </c>
      <c r="N93" s="101">
        <v>6</v>
      </c>
      <c r="O93" s="101">
        <v>7</v>
      </c>
      <c r="P93" s="101">
        <v>5</v>
      </c>
      <c r="Q93" s="101">
        <v>3</v>
      </c>
    </row>
    <row r="94" spans="1:17" ht="45.75" customHeight="1">
      <c r="A94" s="100"/>
      <c r="B94" s="98" t="s">
        <v>737</v>
      </c>
      <c r="C94" s="95" t="s">
        <v>738</v>
      </c>
      <c r="D94" s="96">
        <v>76</v>
      </c>
      <c r="E94" s="96">
        <v>64</v>
      </c>
      <c r="F94" s="96">
        <v>97</v>
      </c>
      <c r="G94" s="96">
        <v>74.5</v>
      </c>
      <c r="H94" s="96">
        <v>64</v>
      </c>
      <c r="I94" s="96">
        <v>76</v>
      </c>
      <c r="J94" s="96">
        <v>100</v>
      </c>
      <c r="K94" s="96">
        <v>68.5</v>
      </c>
      <c r="L94" s="96">
        <v>89.5</v>
      </c>
      <c r="M94" s="96">
        <v>77.5</v>
      </c>
      <c r="N94" s="96">
        <v>85</v>
      </c>
      <c r="O94" s="96">
        <v>76</v>
      </c>
      <c r="P94" s="96">
        <v>85</v>
      </c>
      <c r="Q94" s="96">
        <v>94</v>
      </c>
    </row>
    <row r="95" spans="1:17">
      <c r="A95" s="100"/>
      <c r="B95" s="96"/>
      <c r="C95" s="95" t="s">
        <v>203</v>
      </c>
      <c r="D95" s="101">
        <v>8</v>
      </c>
      <c r="E95" s="101">
        <v>13</v>
      </c>
      <c r="F95" s="101">
        <v>2</v>
      </c>
      <c r="G95" s="101">
        <v>11</v>
      </c>
      <c r="H95" s="101">
        <v>13</v>
      </c>
      <c r="I95" s="101">
        <v>8</v>
      </c>
      <c r="J95" s="101">
        <v>1</v>
      </c>
      <c r="K95" s="101">
        <v>12</v>
      </c>
      <c r="L95" s="101">
        <v>4</v>
      </c>
      <c r="M95" s="101">
        <v>7</v>
      </c>
      <c r="N95" s="101">
        <v>5</v>
      </c>
      <c r="O95" s="101">
        <v>8</v>
      </c>
      <c r="P95" s="101">
        <v>5</v>
      </c>
      <c r="Q95" s="101">
        <v>3</v>
      </c>
    </row>
    <row r="96" spans="1:17">
      <c r="A96" s="103"/>
      <c r="B96" s="96" t="s">
        <v>204</v>
      </c>
      <c r="C96" s="95"/>
      <c r="D96" s="96" t="s">
        <v>201</v>
      </c>
      <c r="E96" s="96"/>
      <c r="F96" s="96" t="s">
        <v>765</v>
      </c>
      <c r="G96" s="96"/>
      <c r="H96" s="96"/>
      <c r="I96" s="96"/>
      <c r="J96" s="96"/>
      <c r="K96" s="96"/>
      <c r="L96" s="96"/>
      <c r="M96" s="96" t="s">
        <v>201</v>
      </c>
      <c r="N96" s="96"/>
      <c r="O96" s="96"/>
      <c r="P96" s="96" t="s">
        <v>267</v>
      </c>
      <c r="Q96" s="96"/>
    </row>
    <row r="97" spans="1:17">
      <c r="A97" s="96" t="s">
        <v>217</v>
      </c>
      <c r="B97" s="96"/>
      <c r="C97" s="96" t="s">
        <v>207</v>
      </c>
      <c r="D97" s="96" t="s">
        <v>712</v>
      </c>
      <c r="E97" s="96" t="s">
        <v>713</v>
      </c>
      <c r="F97" s="96" t="s">
        <v>714</v>
      </c>
      <c r="G97" s="96" t="s">
        <v>715</v>
      </c>
      <c r="H97" s="96" t="s">
        <v>716</v>
      </c>
      <c r="I97" s="96" t="s">
        <v>717</v>
      </c>
      <c r="J97" s="96" t="s">
        <v>718</v>
      </c>
      <c r="K97" s="96" t="s">
        <v>719</v>
      </c>
      <c r="L97" s="96" t="s">
        <v>720</v>
      </c>
      <c r="M97" s="96" t="s">
        <v>721</v>
      </c>
      <c r="N97" s="96" t="s">
        <v>722</v>
      </c>
      <c r="O97" s="96" t="s">
        <v>723</v>
      </c>
      <c r="P97" s="96" t="s">
        <v>724</v>
      </c>
      <c r="Q97" s="96" t="s">
        <v>725</v>
      </c>
    </row>
    <row r="98" spans="1:17" ht="33.75">
      <c r="A98" s="97" t="s">
        <v>766</v>
      </c>
      <c r="B98" s="98" t="s">
        <v>727</v>
      </c>
      <c r="C98" s="99">
        <v>94.506206896551731</v>
      </c>
      <c r="D98" s="99">
        <v>96.82</v>
      </c>
      <c r="E98" s="99">
        <v>94.365384615384613</v>
      </c>
      <c r="F98" s="99">
        <v>95.283018867924525</v>
      </c>
      <c r="G98" s="99">
        <v>94.490196078431367</v>
      </c>
      <c r="H98" s="99">
        <v>94.538461538461533</v>
      </c>
      <c r="I98" s="99">
        <v>93.862745098039213</v>
      </c>
      <c r="J98" s="99">
        <v>94.15384615384616</v>
      </c>
      <c r="K98" s="99">
        <v>94.5</v>
      </c>
      <c r="L98" s="99">
        <v>93.924528301886795</v>
      </c>
      <c r="M98" s="99">
        <v>94.019607843137251</v>
      </c>
      <c r="N98" s="99">
        <v>93.711538461538467</v>
      </c>
      <c r="O98" s="99">
        <v>94.634615384615387</v>
      </c>
      <c r="P98" s="99">
        <v>94.09615384615384</v>
      </c>
      <c r="Q98" s="99">
        <v>94.75</v>
      </c>
    </row>
    <row r="99" spans="1:17">
      <c r="A99" s="100"/>
      <c r="B99" s="98"/>
      <c r="C99" s="96" t="s">
        <v>203</v>
      </c>
      <c r="D99" s="101">
        <v>1</v>
      </c>
      <c r="E99" s="101">
        <v>8</v>
      </c>
      <c r="F99" s="101">
        <v>2</v>
      </c>
      <c r="G99" s="101">
        <v>7</v>
      </c>
      <c r="H99" s="101">
        <v>5</v>
      </c>
      <c r="I99" s="101">
        <v>13</v>
      </c>
      <c r="J99" s="101">
        <v>9</v>
      </c>
      <c r="K99" s="101">
        <v>6</v>
      </c>
      <c r="L99" s="101">
        <v>12</v>
      </c>
      <c r="M99" s="101">
        <v>11</v>
      </c>
      <c r="N99" s="101">
        <v>14</v>
      </c>
      <c r="O99" s="101">
        <v>4</v>
      </c>
      <c r="P99" s="101">
        <v>10</v>
      </c>
      <c r="Q99" s="101">
        <v>3</v>
      </c>
    </row>
    <row r="100" spans="1:17" ht="33.75">
      <c r="A100" s="100"/>
      <c r="B100" s="98" t="s">
        <v>728</v>
      </c>
      <c r="C100" s="95">
        <v>62.84</v>
      </c>
      <c r="D100" s="95">
        <v>67.78</v>
      </c>
      <c r="E100" s="95">
        <v>60.132075471698116</v>
      </c>
      <c r="F100" s="95">
        <v>66.830188679245282</v>
      </c>
      <c r="G100" s="95">
        <v>58.725490196078432</v>
      </c>
      <c r="H100" s="95">
        <v>60.117647058823529</v>
      </c>
      <c r="I100" s="95">
        <v>61.862745098039213</v>
      </c>
      <c r="J100" s="95">
        <v>65.40384615384616</v>
      </c>
      <c r="K100" s="95">
        <v>65.192307692307693</v>
      </c>
      <c r="L100" s="95">
        <v>62.867924528301884</v>
      </c>
      <c r="M100" s="95">
        <v>61.392156862745097</v>
      </c>
      <c r="N100" s="95">
        <v>63.71153846153846</v>
      </c>
      <c r="O100" s="102">
        <v>60.653846153846153</v>
      </c>
      <c r="P100" s="102">
        <v>62.71153846153846</v>
      </c>
      <c r="Q100" s="102">
        <v>62.365384615384613</v>
      </c>
    </row>
    <row r="101" spans="1:17">
      <c r="A101" s="100"/>
      <c r="B101" s="98"/>
      <c r="C101" s="96" t="s">
        <v>729</v>
      </c>
      <c r="D101" s="101">
        <v>1</v>
      </c>
      <c r="E101" s="101">
        <v>12</v>
      </c>
      <c r="F101" s="101">
        <v>2</v>
      </c>
      <c r="G101" s="101">
        <v>14</v>
      </c>
      <c r="H101" s="101">
        <v>13</v>
      </c>
      <c r="I101" s="101">
        <v>9</v>
      </c>
      <c r="J101" s="101">
        <v>3</v>
      </c>
      <c r="K101" s="101">
        <v>4</v>
      </c>
      <c r="L101" s="101">
        <v>6</v>
      </c>
      <c r="M101" s="101">
        <v>10</v>
      </c>
      <c r="N101" s="101">
        <v>5</v>
      </c>
      <c r="O101" s="101">
        <v>11</v>
      </c>
      <c r="P101" s="101">
        <v>7</v>
      </c>
      <c r="Q101" s="101">
        <v>8</v>
      </c>
    </row>
    <row r="102" spans="1:17">
      <c r="A102" s="100"/>
      <c r="B102" s="98" t="s">
        <v>730</v>
      </c>
      <c r="C102" s="95" t="s">
        <v>731</v>
      </c>
      <c r="D102" s="95">
        <v>2.3137931034482619</v>
      </c>
      <c r="E102" s="95">
        <v>-0.14082228116711804</v>
      </c>
      <c r="F102" s="95">
        <v>0.77681197137279412</v>
      </c>
      <c r="G102" s="95">
        <v>-1.6010818120363979E-2</v>
      </c>
      <c r="H102" s="95">
        <v>3.2254641909801762E-2</v>
      </c>
      <c r="I102" s="95">
        <v>-0.64346179851251861</v>
      </c>
      <c r="J102" s="95">
        <v>-0.35236074270557083</v>
      </c>
      <c r="K102" s="95">
        <v>-6.2068965517312336E-3</v>
      </c>
      <c r="L102" s="95">
        <v>-0.5816785946649361</v>
      </c>
      <c r="M102" s="95">
        <v>-0.48659905341447995</v>
      </c>
      <c r="N102" s="95">
        <v>-0.79466843501326423</v>
      </c>
      <c r="O102" s="95">
        <v>0.12840848806365557</v>
      </c>
      <c r="P102" s="95">
        <v>-0.41005305039789164</v>
      </c>
      <c r="Q102" s="95">
        <v>0.24379310344826877</v>
      </c>
    </row>
    <row r="103" spans="1:17">
      <c r="A103" s="100"/>
      <c r="B103" s="98" t="s">
        <v>732</v>
      </c>
      <c r="C103" s="95" t="s">
        <v>733</v>
      </c>
      <c r="D103" s="95">
        <v>4.9399999999999977</v>
      </c>
      <c r="E103" s="95">
        <v>-2.7079245283018878</v>
      </c>
      <c r="F103" s="95">
        <v>3.9901886792452785</v>
      </c>
      <c r="G103" s="95">
        <v>-4.1145098039215711</v>
      </c>
      <c r="H103" s="95">
        <v>-2.7223529411764744</v>
      </c>
      <c r="I103" s="95">
        <v>-0.97725490196079079</v>
      </c>
      <c r="J103" s="95">
        <v>2.563846153846157</v>
      </c>
      <c r="K103" s="95">
        <v>2.35230769230769</v>
      </c>
      <c r="L103" s="95">
        <v>2.7924528301880969E-2</v>
      </c>
      <c r="M103" s="95">
        <v>-1.4478431372549068</v>
      </c>
      <c r="N103" s="95">
        <v>0.87153846153845649</v>
      </c>
      <c r="O103" s="95">
        <v>-2.1861538461538501</v>
      </c>
      <c r="P103" s="95">
        <v>-0.12846153846154351</v>
      </c>
      <c r="Q103" s="95">
        <v>-0.47461538461539021</v>
      </c>
    </row>
    <row r="104" spans="1:17" ht="45">
      <c r="A104" s="100"/>
      <c r="B104" s="98" t="s">
        <v>734</v>
      </c>
      <c r="C104" s="95" t="s">
        <v>735</v>
      </c>
      <c r="D104" s="95">
        <v>2.6262068965517358</v>
      </c>
      <c r="E104" s="95">
        <v>-2.5671022471347698</v>
      </c>
      <c r="F104" s="95">
        <v>3.2133767078724844</v>
      </c>
      <c r="G104" s="95">
        <v>-4.0984989858012071</v>
      </c>
      <c r="H104" s="95">
        <v>-2.7546075830862762</v>
      </c>
      <c r="I104" s="95">
        <v>-0.33379310344827218</v>
      </c>
      <c r="J104" s="95">
        <v>2.9162068965517278</v>
      </c>
      <c r="K104" s="95">
        <v>2.3585145888594212</v>
      </c>
      <c r="L104" s="95">
        <v>0.60960312296681707</v>
      </c>
      <c r="M104" s="95">
        <v>-0.96124408384042681</v>
      </c>
      <c r="N104" s="95">
        <v>1.6662068965517207</v>
      </c>
      <c r="O104" s="95">
        <v>-2.3145623342175057</v>
      </c>
      <c r="P104" s="95">
        <v>0.28159151193634813</v>
      </c>
      <c r="Q104" s="95">
        <v>-0.71840848806365898</v>
      </c>
    </row>
    <row r="105" spans="1:17">
      <c r="A105" s="100"/>
      <c r="B105" s="98"/>
      <c r="C105" s="96" t="s">
        <v>736</v>
      </c>
      <c r="D105" s="101">
        <v>3</v>
      </c>
      <c r="E105" s="101">
        <v>12</v>
      </c>
      <c r="F105" s="101">
        <v>1</v>
      </c>
      <c r="G105" s="101">
        <v>14</v>
      </c>
      <c r="H105" s="101">
        <v>13</v>
      </c>
      <c r="I105" s="101">
        <v>8</v>
      </c>
      <c r="J105" s="101">
        <v>2</v>
      </c>
      <c r="K105" s="101">
        <v>4</v>
      </c>
      <c r="L105" s="101">
        <v>6</v>
      </c>
      <c r="M105" s="101">
        <v>10</v>
      </c>
      <c r="N105" s="101">
        <v>5</v>
      </c>
      <c r="O105" s="101">
        <v>11</v>
      </c>
      <c r="P105" s="101">
        <v>7</v>
      </c>
      <c r="Q105" s="101">
        <v>9</v>
      </c>
    </row>
    <row r="106" spans="1:17" ht="45.75" customHeight="1">
      <c r="A106" s="100"/>
      <c r="B106" s="98" t="s">
        <v>737</v>
      </c>
      <c r="C106" s="95" t="s">
        <v>738</v>
      </c>
      <c r="D106" s="96">
        <v>97</v>
      </c>
      <c r="E106" s="96">
        <v>67</v>
      </c>
      <c r="F106" s="96">
        <v>98.5</v>
      </c>
      <c r="G106" s="96">
        <v>61</v>
      </c>
      <c r="H106" s="96">
        <v>64</v>
      </c>
      <c r="I106" s="96">
        <v>77.5</v>
      </c>
      <c r="J106" s="96">
        <v>95.5</v>
      </c>
      <c r="K106" s="96">
        <v>91</v>
      </c>
      <c r="L106" s="96">
        <v>85</v>
      </c>
      <c r="M106" s="96">
        <v>73</v>
      </c>
      <c r="N106" s="96">
        <v>88</v>
      </c>
      <c r="O106" s="96">
        <v>70</v>
      </c>
      <c r="P106" s="96">
        <v>82</v>
      </c>
      <c r="Q106" s="96">
        <v>77.5</v>
      </c>
    </row>
    <row r="107" spans="1:17">
      <c r="A107" s="100"/>
      <c r="B107" s="96"/>
      <c r="C107" s="95" t="s">
        <v>203</v>
      </c>
      <c r="D107" s="101">
        <v>2</v>
      </c>
      <c r="E107" s="101">
        <v>12</v>
      </c>
      <c r="F107" s="101">
        <v>1</v>
      </c>
      <c r="G107" s="101">
        <v>14</v>
      </c>
      <c r="H107" s="101">
        <v>13</v>
      </c>
      <c r="I107" s="101">
        <v>8</v>
      </c>
      <c r="J107" s="101">
        <v>3</v>
      </c>
      <c r="K107" s="101">
        <v>4</v>
      </c>
      <c r="L107" s="101">
        <v>6</v>
      </c>
      <c r="M107" s="101">
        <v>10</v>
      </c>
      <c r="N107" s="101">
        <v>5</v>
      </c>
      <c r="O107" s="101">
        <v>11</v>
      </c>
      <c r="P107" s="101">
        <v>7</v>
      </c>
      <c r="Q107" s="101">
        <v>8</v>
      </c>
    </row>
    <row r="108" spans="1:17">
      <c r="A108" s="103"/>
      <c r="B108" s="96" t="s">
        <v>204</v>
      </c>
      <c r="C108" s="95"/>
      <c r="D108" s="96" t="s">
        <v>215</v>
      </c>
      <c r="E108" s="96"/>
      <c r="F108" s="96" t="s">
        <v>216</v>
      </c>
      <c r="G108" s="96"/>
      <c r="H108" s="96"/>
      <c r="I108" s="96"/>
      <c r="J108" s="96"/>
      <c r="K108" s="96"/>
      <c r="L108" s="96"/>
      <c r="M108" s="96" t="s">
        <v>215</v>
      </c>
      <c r="N108" s="96"/>
      <c r="O108" s="96"/>
      <c r="P108" s="96"/>
      <c r="Q108" s="96"/>
    </row>
    <row r="109" spans="1:17">
      <c r="A109" s="96" t="s">
        <v>217</v>
      </c>
      <c r="B109" s="96"/>
      <c r="C109" s="96" t="s">
        <v>207</v>
      </c>
      <c r="D109" s="96" t="s">
        <v>712</v>
      </c>
      <c r="E109" s="96" t="s">
        <v>713</v>
      </c>
      <c r="F109" s="96" t="s">
        <v>714</v>
      </c>
      <c r="G109" s="96" t="s">
        <v>715</v>
      </c>
      <c r="H109" s="96" t="s">
        <v>716</v>
      </c>
      <c r="I109" s="96" t="s">
        <v>717</v>
      </c>
      <c r="J109" s="96" t="s">
        <v>718</v>
      </c>
      <c r="K109" s="96" t="s">
        <v>719</v>
      </c>
      <c r="L109" s="96" t="s">
        <v>720</v>
      </c>
      <c r="M109" s="96" t="s">
        <v>721</v>
      </c>
      <c r="N109" s="96" t="s">
        <v>722</v>
      </c>
      <c r="O109" s="96" t="s">
        <v>723</v>
      </c>
      <c r="P109" s="96" t="s">
        <v>724</v>
      </c>
      <c r="Q109" s="96" t="s">
        <v>725</v>
      </c>
    </row>
    <row r="110" spans="1:17" ht="33.75">
      <c r="A110" s="97" t="s">
        <v>193</v>
      </c>
      <c r="B110" s="98" t="s">
        <v>727</v>
      </c>
      <c r="C110" s="95">
        <v>674.3</v>
      </c>
      <c r="D110" s="101">
        <v>696.2</v>
      </c>
      <c r="E110" s="101">
        <v>672</v>
      </c>
      <c r="F110" s="101">
        <v>687.1</v>
      </c>
      <c r="G110" s="95">
        <v>671.3</v>
      </c>
      <c r="H110" s="95">
        <v>672</v>
      </c>
      <c r="I110" s="101">
        <v>671.8</v>
      </c>
      <c r="J110" s="95">
        <v>671.6</v>
      </c>
      <c r="K110" s="96">
        <v>671.2</v>
      </c>
      <c r="L110" s="96">
        <v>672</v>
      </c>
      <c r="M110" s="96">
        <v>671.7</v>
      </c>
      <c r="N110" s="96">
        <v>671.3</v>
      </c>
      <c r="O110" s="96">
        <v>670.5</v>
      </c>
      <c r="P110" s="96">
        <v>671.4</v>
      </c>
      <c r="Q110" s="96">
        <v>671.4</v>
      </c>
    </row>
    <row r="111" spans="1:17">
      <c r="A111" s="100"/>
      <c r="B111" s="98"/>
      <c r="C111" s="95" t="s">
        <v>203</v>
      </c>
      <c r="D111" s="101">
        <v>1</v>
      </c>
      <c r="E111" s="101">
        <v>3</v>
      </c>
      <c r="F111" s="101">
        <v>2</v>
      </c>
      <c r="G111" s="101">
        <v>11</v>
      </c>
      <c r="H111" s="101">
        <v>3</v>
      </c>
      <c r="I111" s="101">
        <v>6</v>
      </c>
      <c r="J111" s="101">
        <v>8</v>
      </c>
      <c r="K111" s="101">
        <v>13</v>
      </c>
      <c r="L111" s="101">
        <v>3</v>
      </c>
      <c r="M111" s="101">
        <v>7</v>
      </c>
      <c r="N111" s="101">
        <v>11</v>
      </c>
      <c r="O111" s="101">
        <v>14</v>
      </c>
      <c r="P111" s="101">
        <v>9</v>
      </c>
      <c r="Q111" s="101">
        <v>9</v>
      </c>
    </row>
    <row r="112" spans="1:17" ht="33.75">
      <c r="A112" s="100"/>
      <c r="B112" s="98" t="s">
        <v>728</v>
      </c>
      <c r="C112" s="95">
        <v>625.3255172413792</v>
      </c>
      <c r="D112" s="101">
        <v>685.62</v>
      </c>
      <c r="E112" s="101">
        <v>602.67924528301899</v>
      </c>
      <c r="F112" s="101">
        <v>665.98113207547181</v>
      </c>
      <c r="G112" s="95">
        <v>592.97058823529414</v>
      </c>
      <c r="H112" s="95">
        <v>616.63725490196077</v>
      </c>
      <c r="I112" s="101">
        <v>621.70588235294122</v>
      </c>
      <c r="J112" s="95">
        <v>643.83653846153845</v>
      </c>
      <c r="K112" s="95">
        <v>624.33653846153857</v>
      </c>
      <c r="L112" s="95">
        <v>628.95283018867917</v>
      </c>
      <c r="M112" s="101">
        <v>622.79411764705878</v>
      </c>
      <c r="N112" s="95">
        <v>625.45192307692298</v>
      </c>
      <c r="O112" s="95">
        <v>615.49038461538476</v>
      </c>
      <c r="P112" s="95">
        <v>601.94230769230762</v>
      </c>
      <c r="Q112" s="101">
        <v>607.4038461538463</v>
      </c>
    </row>
    <row r="113" spans="1:17">
      <c r="A113" s="100"/>
      <c r="B113" s="98"/>
      <c r="C113" s="96" t="s">
        <v>729</v>
      </c>
      <c r="D113" s="101">
        <v>1</v>
      </c>
      <c r="E113" s="101">
        <v>12</v>
      </c>
      <c r="F113" s="101">
        <v>2</v>
      </c>
      <c r="G113" s="101">
        <v>14</v>
      </c>
      <c r="H113" s="101">
        <v>9</v>
      </c>
      <c r="I113" s="101">
        <v>8</v>
      </c>
      <c r="J113" s="101">
        <v>3</v>
      </c>
      <c r="K113" s="101">
        <v>6</v>
      </c>
      <c r="L113" s="101">
        <v>4</v>
      </c>
      <c r="M113" s="101">
        <v>7</v>
      </c>
      <c r="N113" s="101">
        <v>5</v>
      </c>
      <c r="O113" s="101">
        <v>10</v>
      </c>
      <c r="P113" s="101">
        <v>13</v>
      </c>
      <c r="Q113" s="101">
        <v>11</v>
      </c>
    </row>
    <row r="114" spans="1:17">
      <c r="A114" s="100"/>
      <c r="B114" s="98" t="s">
        <v>730</v>
      </c>
      <c r="C114" s="95" t="s">
        <v>731</v>
      </c>
      <c r="D114" s="95">
        <v>21.900000000000091</v>
      </c>
      <c r="E114" s="95">
        <v>-2.2999999999999545</v>
      </c>
      <c r="F114" s="95">
        <v>12.800000000000068</v>
      </c>
      <c r="G114" s="95">
        <v>-3</v>
      </c>
      <c r="H114" s="95">
        <v>-2.2999999999999545</v>
      </c>
      <c r="I114" s="95">
        <v>-2.5</v>
      </c>
      <c r="J114" s="95">
        <v>-2.6999999999999318</v>
      </c>
      <c r="K114" s="95">
        <v>-3.0999999999999091</v>
      </c>
      <c r="L114" s="95">
        <v>-2.2999999999999545</v>
      </c>
      <c r="M114" s="95">
        <v>-2.5999999999999091</v>
      </c>
      <c r="N114" s="95">
        <v>-3</v>
      </c>
      <c r="O114" s="95">
        <v>-3.7999999999999545</v>
      </c>
      <c r="P114" s="95">
        <v>-2.8999999999999773</v>
      </c>
      <c r="Q114" s="95">
        <v>-2.8999999999999773</v>
      </c>
    </row>
    <row r="115" spans="1:17">
      <c r="A115" s="100"/>
      <c r="B115" s="98" t="s">
        <v>732</v>
      </c>
      <c r="C115" s="95" t="s">
        <v>733</v>
      </c>
      <c r="D115" s="95">
        <v>60.294482758620802</v>
      </c>
      <c r="E115" s="101">
        <v>-22.646271958360217</v>
      </c>
      <c r="F115" s="95">
        <v>40.655614834092603</v>
      </c>
      <c r="G115" s="95">
        <v>-32.354929006085058</v>
      </c>
      <c r="H115" s="95">
        <v>-8.6882623394184293</v>
      </c>
      <c r="I115" s="95">
        <v>-3.6196348884379859</v>
      </c>
      <c r="J115" s="95">
        <v>18.51102122015925</v>
      </c>
      <c r="K115" s="95">
        <v>-0.98897877984063598</v>
      </c>
      <c r="L115" s="95">
        <v>3.6273129472999699</v>
      </c>
      <c r="M115" s="95">
        <v>-2.5313995943204191</v>
      </c>
      <c r="N115" s="95">
        <v>0.12640583554377827</v>
      </c>
      <c r="O115" s="95">
        <v>-9.8351326259944472</v>
      </c>
      <c r="P115" s="95">
        <v>-23.38320954907158</v>
      </c>
      <c r="Q115" s="101">
        <v>-17.9216710875329</v>
      </c>
    </row>
    <row r="116" spans="1:17" ht="45">
      <c r="A116" s="100"/>
      <c r="B116" s="98" t="s">
        <v>734</v>
      </c>
      <c r="C116" s="95" t="s">
        <v>735</v>
      </c>
      <c r="D116" s="95">
        <v>38.394482758620711</v>
      </c>
      <c r="E116" s="101">
        <v>-20.346271958360262</v>
      </c>
      <c r="F116" s="95">
        <v>27.855614834092535</v>
      </c>
      <c r="G116" s="95">
        <v>-29.354929006085058</v>
      </c>
      <c r="H116" s="95">
        <v>-6.3882623394184748</v>
      </c>
      <c r="I116" s="95">
        <v>-1.1196348884379859</v>
      </c>
      <c r="J116" s="95">
        <v>21.211021220159182</v>
      </c>
      <c r="K116" s="95">
        <v>2.1110212201592731</v>
      </c>
      <c r="L116" s="95">
        <v>5.9273129472999244</v>
      </c>
      <c r="M116" s="95">
        <v>6.8600405679489995E-2</v>
      </c>
      <c r="N116" s="95">
        <v>3.1264058355437783</v>
      </c>
      <c r="O116" s="95">
        <v>-6.0351326259944926</v>
      </c>
      <c r="P116" s="95">
        <v>-20.483209549071603</v>
      </c>
      <c r="Q116" s="101">
        <v>-15.021671087532923</v>
      </c>
    </row>
    <row r="117" spans="1:17">
      <c r="A117" s="100"/>
      <c r="B117" s="98"/>
      <c r="C117" s="96" t="s">
        <v>736</v>
      </c>
      <c r="D117" s="101">
        <v>1</v>
      </c>
      <c r="E117" s="101">
        <v>12</v>
      </c>
      <c r="F117" s="101">
        <v>2</v>
      </c>
      <c r="G117" s="101">
        <v>14</v>
      </c>
      <c r="H117" s="101">
        <v>10</v>
      </c>
      <c r="I117" s="101">
        <v>8</v>
      </c>
      <c r="J117" s="101">
        <v>3</v>
      </c>
      <c r="K117" s="101">
        <v>6</v>
      </c>
      <c r="L117" s="101">
        <v>4</v>
      </c>
      <c r="M117" s="101">
        <v>7</v>
      </c>
      <c r="N117" s="101">
        <v>5</v>
      </c>
      <c r="O117" s="101">
        <v>9</v>
      </c>
      <c r="P117" s="101">
        <v>13</v>
      </c>
      <c r="Q117" s="101">
        <v>11</v>
      </c>
    </row>
    <row r="118" spans="1:17" ht="52.5" customHeight="1">
      <c r="A118" s="100"/>
      <c r="B118" s="98" t="s">
        <v>737</v>
      </c>
      <c r="C118" s="95" t="s">
        <v>738</v>
      </c>
      <c r="D118" s="96">
        <v>100</v>
      </c>
      <c r="E118" s="96">
        <v>67</v>
      </c>
      <c r="F118" s="96">
        <v>97</v>
      </c>
      <c r="G118" s="96">
        <v>61</v>
      </c>
      <c r="H118" s="96">
        <v>74.5</v>
      </c>
      <c r="I118" s="96">
        <v>79</v>
      </c>
      <c r="J118" s="96">
        <v>94</v>
      </c>
      <c r="K118" s="96">
        <v>85</v>
      </c>
      <c r="L118" s="96">
        <v>91</v>
      </c>
      <c r="M118" s="96">
        <v>82</v>
      </c>
      <c r="N118" s="96">
        <v>88</v>
      </c>
      <c r="O118" s="96">
        <v>74.5</v>
      </c>
      <c r="P118" s="96">
        <v>64</v>
      </c>
      <c r="Q118" s="96">
        <v>70</v>
      </c>
    </row>
    <row r="119" spans="1:17">
      <c r="A119" s="100"/>
      <c r="B119" s="98"/>
      <c r="C119" s="95" t="s">
        <v>203</v>
      </c>
      <c r="D119" s="101">
        <v>1</v>
      </c>
      <c r="E119" s="101">
        <v>12</v>
      </c>
      <c r="F119" s="101">
        <v>2</v>
      </c>
      <c r="G119" s="101">
        <v>14</v>
      </c>
      <c r="H119" s="101">
        <v>9</v>
      </c>
      <c r="I119" s="101">
        <v>8</v>
      </c>
      <c r="J119" s="101">
        <v>3</v>
      </c>
      <c r="K119" s="101">
        <v>6</v>
      </c>
      <c r="L119" s="101">
        <v>4</v>
      </c>
      <c r="M119" s="101">
        <v>7</v>
      </c>
      <c r="N119" s="101">
        <v>5</v>
      </c>
      <c r="O119" s="101">
        <v>9</v>
      </c>
      <c r="P119" s="101">
        <v>13</v>
      </c>
      <c r="Q119" s="101">
        <v>11</v>
      </c>
    </row>
    <row r="120" spans="1:17">
      <c r="A120" s="103"/>
      <c r="B120" s="96" t="s">
        <v>204</v>
      </c>
      <c r="C120" s="95"/>
      <c r="D120" s="95" t="s">
        <v>739</v>
      </c>
      <c r="E120" s="95" t="s">
        <v>749</v>
      </c>
      <c r="F120" s="95" t="s">
        <v>744</v>
      </c>
      <c r="G120" s="95" t="s">
        <v>765</v>
      </c>
      <c r="H120" s="95" t="s">
        <v>206</v>
      </c>
      <c r="I120" s="95" t="s">
        <v>757</v>
      </c>
      <c r="J120" s="95" t="s">
        <v>245</v>
      </c>
      <c r="K120" s="95" t="s">
        <v>197</v>
      </c>
      <c r="L120" s="95" t="s">
        <v>746</v>
      </c>
      <c r="M120" s="95" t="s">
        <v>215</v>
      </c>
      <c r="N120" s="95" t="s">
        <v>747</v>
      </c>
      <c r="O120" s="95" t="s">
        <v>753</v>
      </c>
      <c r="P120" s="95" t="s">
        <v>741</v>
      </c>
      <c r="Q120" s="95" t="s">
        <v>754</v>
      </c>
    </row>
  </sheetData>
  <mergeCells count="10">
    <mergeCell ref="A62:A72"/>
    <mergeCell ref="A74:A84"/>
    <mergeCell ref="A86:A96"/>
    <mergeCell ref="A98:A108"/>
    <mergeCell ref="A110:A120"/>
    <mergeCell ref="A2:A10"/>
    <mergeCell ref="A14:A24"/>
    <mergeCell ref="A26:A36"/>
    <mergeCell ref="A38:A48"/>
    <mergeCell ref="A50:A60"/>
  </mergeCells>
  <phoneticPr fontId="2" type="noConversion"/>
  <pageMargins left="0.51181102362204722" right="0.11811023622047245" top="0.74803149606299213" bottom="0.74803149606299213" header="0.31496062992125984" footer="0.31496062992125984"/>
  <pageSetup paperSize="25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3"/>
  <sheetViews>
    <sheetView tabSelected="1" workbookViewId="0">
      <selection activeCell="AB44" sqref="AB44"/>
    </sheetView>
  </sheetViews>
  <sheetFormatPr defaultRowHeight="13.5"/>
  <cols>
    <col min="1" max="1" width="5.25" style="61" customWidth="1"/>
    <col min="2" max="2" width="5.375" style="61" customWidth="1"/>
    <col min="3" max="3" width="4.125" style="61" customWidth="1"/>
    <col min="4" max="11" width="3.625" style="61" customWidth="1"/>
    <col min="12" max="12" width="4.875" style="61" customWidth="1"/>
    <col min="13" max="13" width="6.375" style="61" customWidth="1"/>
    <col min="14" max="21" width="3.625" style="61" customWidth="1"/>
    <col min="22" max="22" width="5.625" style="61" customWidth="1"/>
    <col min="23" max="23" width="6.5" style="61" customWidth="1"/>
    <col min="24" max="24" width="3.625" style="61" customWidth="1"/>
    <col min="25" max="25" width="5" style="61" customWidth="1"/>
    <col min="26" max="26" width="4.25" style="61" customWidth="1"/>
    <col min="27" max="27" width="5.5" style="61" customWidth="1"/>
    <col min="28" max="28" width="4.625" style="61" customWidth="1"/>
    <col min="29" max="29" width="5.375" style="61" customWidth="1"/>
    <col min="30" max="16384" width="9" style="61"/>
  </cols>
  <sheetData>
    <row r="1" spans="1:29" s="72" customFormat="1" ht="82.5" customHeight="1">
      <c r="A1" s="70" t="s">
        <v>217</v>
      </c>
      <c r="B1" s="70" t="s">
        <v>641</v>
      </c>
      <c r="C1" s="70" t="s">
        <v>642</v>
      </c>
      <c r="D1" s="70" t="s">
        <v>643</v>
      </c>
      <c r="E1" s="70" t="s">
        <v>644</v>
      </c>
      <c r="F1" s="70" t="s">
        <v>645</v>
      </c>
      <c r="G1" s="70" t="s">
        <v>646</v>
      </c>
      <c r="H1" s="70" t="s">
        <v>647</v>
      </c>
      <c r="I1" s="70" t="s">
        <v>648</v>
      </c>
      <c r="J1" s="70" t="s">
        <v>649</v>
      </c>
      <c r="K1" s="70" t="s">
        <v>650</v>
      </c>
      <c r="L1" s="70" t="s">
        <v>651</v>
      </c>
      <c r="M1" s="70" t="s">
        <v>652</v>
      </c>
      <c r="N1" s="70" t="s">
        <v>643</v>
      </c>
      <c r="O1" s="70" t="s">
        <v>644</v>
      </c>
      <c r="P1" s="70" t="s">
        <v>645</v>
      </c>
      <c r="Q1" s="70" t="s">
        <v>646</v>
      </c>
      <c r="R1" s="70" t="s">
        <v>647</v>
      </c>
      <c r="S1" s="70" t="s">
        <v>648</v>
      </c>
      <c r="T1" s="70" t="s">
        <v>649</v>
      </c>
      <c r="U1" s="70" t="s">
        <v>650</v>
      </c>
      <c r="V1" s="70" t="s">
        <v>651</v>
      </c>
      <c r="W1" s="70" t="s">
        <v>653</v>
      </c>
      <c r="X1" s="70" t="s">
        <v>654</v>
      </c>
      <c r="Y1" s="70" t="s">
        <v>655</v>
      </c>
      <c r="Z1" s="70" t="s">
        <v>656</v>
      </c>
      <c r="AA1" s="70" t="s">
        <v>657</v>
      </c>
      <c r="AB1" s="70" t="s">
        <v>658</v>
      </c>
      <c r="AC1" s="70" t="s">
        <v>641</v>
      </c>
    </row>
    <row r="2" spans="1:29">
      <c r="A2" s="60" t="s">
        <v>185</v>
      </c>
      <c r="B2" s="60" t="s">
        <v>246</v>
      </c>
      <c r="C2" s="60">
        <v>1</v>
      </c>
      <c r="D2" s="60">
        <v>6</v>
      </c>
      <c r="E2" s="60">
        <v>7</v>
      </c>
      <c r="F2" s="60">
        <v>7</v>
      </c>
      <c r="G2" s="60">
        <v>6</v>
      </c>
      <c r="H2" s="60">
        <v>11</v>
      </c>
      <c r="I2" s="60">
        <v>3</v>
      </c>
      <c r="J2" s="60">
        <v>3</v>
      </c>
      <c r="K2" s="60">
        <v>6</v>
      </c>
      <c r="L2" s="60">
        <v>3</v>
      </c>
      <c r="M2" s="60">
        <v>130</v>
      </c>
      <c r="N2" s="60">
        <v>2</v>
      </c>
      <c r="O2" s="60">
        <v>5</v>
      </c>
      <c r="P2" s="60">
        <v>9</v>
      </c>
      <c r="Q2" s="60">
        <v>10</v>
      </c>
      <c r="R2" s="60">
        <v>8</v>
      </c>
      <c r="S2" s="60">
        <v>3</v>
      </c>
      <c r="T2" s="60">
        <v>1</v>
      </c>
      <c r="U2" s="60">
        <v>9</v>
      </c>
      <c r="V2" s="60">
        <v>5</v>
      </c>
      <c r="W2" s="14">
        <v>119.61538461538461</v>
      </c>
      <c r="X2" s="60">
        <v>7</v>
      </c>
      <c r="Y2" s="60">
        <v>-10.384615384615387</v>
      </c>
      <c r="Z2" s="60">
        <v>14</v>
      </c>
      <c r="AA2" s="60">
        <v>71.5</v>
      </c>
      <c r="AB2" s="60">
        <v>12</v>
      </c>
      <c r="AC2" s="60" t="s">
        <v>246</v>
      </c>
    </row>
    <row r="3" spans="1:29">
      <c r="A3" s="60" t="s">
        <v>185</v>
      </c>
      <c r="B3" s="60" t="s">
        <v>246</v>
      </c>
      <c r="C3" s="60">
        <v>2</v>
      </c>
      <c r="D3" s="60">
        <v>4</v>
      </c>
      <c r="E3" s="60">
        <v>1</v>
      </c>
      <c r="F3" s="60">
        <v>4</v>
      </c>
      <c r="G3" s="60">
        <v>3</v>
      </c>
      <c r="H3" s="60">
        <v>2</v>
      </c>
      <c r="I3" s="60">
        <v>6</v>
      </c>
      <c r="J3" s="60">
        <v>7</v>
      </c>
      <c r="K3" s="60">
        <v>9</v>
      </c>
      <c r="L3" s="60">
        <v>17</v>
      </c>
      <c r="M3" s="14">
        <v>87.924528301886795</v>
      </c>
      <c r="N3" s="60">
        <v>4</v>
      </c>
      <c r="O3" s="60">
        <v>0</v>
      </c>
      <c r="P3" s="60">
        <v>2</v>
      </c>
      <c r="Q3" s="60">
        <v>6</v>
      </c>
      <c r="R3" s="60">
        <v>5</v>
      </c>
      <c r="S3" s="60">
        <v>3</v>
      </c>
      <c r="T3" s="60">
        <v>8</v>
      </c>
      <c r="U3" s="60">
        <v>5</v>
      </c>
      <c r="V3" s="60">
        <v>19</v>
      </c>
      <c r="W3" s="14">
        <v>87.692307692307708</v>
      </c>
      <c r="X3" s="60">
        <v>14</v>
      </c>
      <c r="Y3" s="60">
        <v>-0.23222060957908752</v>
      </c>
      <c r="Z3" s="60">
        <v>10</v>
      </c>
      <c r="AA3" s="60">
        <v>67</v>
      </c>
      <c r="AB3" s="60">
        <v>14</v>
      </c>
      <c r="AC3" s="60" t="s">
        <v>246</v>
      </c>
    </row>
    <row r="4" spans="1:29">
      <c r="A4" s="60" t="s">
        <v>185</v>
      </c>
      <c r="B4" s="60" t="s">
        <v>218</v>
      </c>
      <c r="C4" s="60">
        <v>3</v>
      </c>
      <c r="D4" s="60">
        <v>10</v>
      </c>
      <c r="E4" s="60">
        <v>4</v>
      </c>
      <c r="F4" s="60">
        <v>9</v>
      </c>
      <c r="G4" s="60">
        <v>3</v>
      </c>
      <c r="H4" s="60">
        <v>3</v>
      </c>
      <c r="I4" s="60">
        <v>7</v>
      </c>
      <c r="J4" s="60">
        <v>5</v>
      </c>
      <c r="K4" s="60">
        <v>7</v>
      </c>
      <c r="L4" s="60">
        <v>4</v>
      </c>
      <c r="M4" s="14">
        <v>127.30769230769229</v>
      </c>
      <c r="N4" s="60">
        <v>10</v>
      </c>
      <c r="O4" s="60">
        <v>6</v>
      </c>
      <c r="P4" s="60">
        <v>4</v>
      </c>
      <c r="Q4" s="60">
        <v>7</v>
      </c>
      <c r="R4" s="60">
        <v>4</v>
      </c>
      <c r="S4" s="60">
        <v>5</v>
      </c>
      <c r="T4" s="60">
        <v>5</v>
      </c>
      <c r="U4" s="60">
        <v>7</v>
      </c>
      <c r="V4" s="60">
        <v>3</v>
      </c>
      <c r="W4" s="14">
        <v>129.80392156862746</v>
      </c>
      <c r="X4" s="60">
        <v>5</v>
      </c>
      <c r="Y4" s="60">
        <v>2.4962292609351664</v>
      </c>
      <c r="Z4" s="60">
        <v>9</v>
      </c>
      <c r="AA4" s="60">
        <v>82</v>
      </c>
      <c r="AB4" s="60">
        <v>5</v>
      </c>
      <c r="AC4" s="60" t="s">
        <v>218</v>
      </c>
    </row>
    <row r="5" spans="1:29">
      <c r="A5" s="60" t="s">
        <v>185</v>
      </c>
      <c r="B5" s="60" t="s">
        <v>218</v>
      </c>
      <c r="C5" s="60">
        <v>4</v>
      </c>
      <c r="D5" s="60">
        <v>0</v>
      </c>
      <c r="E5" s="60">
        <v>4</v>
      </c>
      <c r="F5" s="60">
        <v>3</v>
      </c>
      <c r="G5" s="60">
        <v>6</v>
      </c>
      <c r="H5" s="60">
        <v>4</v>
      </c>
      <c r="I5" s="60">
        <v>6</v>
      </c>
      <c r="J5" s="60">
        <v>6</v>
      </c>
      <c r="K5" s="60">
        <v>4</v>
      </c>
      <c r="L5" s="60">
        <v>20</v>
      </c>
      <c r="M5" s="14">
        <v>87.547169811320757</v>
      </c>
      <c r="N5" s="60">
        <v>1</v>
      </c>
      <c r="O5" s="60">
        <v>3</v>
      </c>
      <c r="P5" s="60">
        <v>6</v>
      </c>
      <c r="Q5" s="60">
        <v>3</v>
      </c>
      <c r="R5" s="60">
        <v>5</v>
      </c>
      <c r="S5" s="60">
        <v>3</v>
      </c>
      <c r="T5" s="60">
        <v>12</v>
      </c>
      <c r="U5" s="60">
        <v>7</v>
      </c>
      <c r="V5" s="60">
        <v>12</v>
      </c>
      <c r="W5" s="14">
        <v>93.846153846153854</v>
      </c>
      <c r="X5" s="60">
        <v>13</v>
      </c>
      <c r="Y5" s="60">
        <v>6.2989840348330972</v>
      </c>
      <c r="Z5" s="60">
        <v>5</v>
      </c>
      <c r="AA5" s="60">
        <v>76</v>
      </c>
      <c r="AB5" s="60">
        <v>10</v>
      </c>
      <c r="AC5" s="60" t="s">
        <v>218</v>
      </c>
    </row>
    <row r="6" spans="1:29">
      <c r="A6" s="60" t="s">
        <v>185</v>
      </c>
      <c r="B6" s="60" t="s">
        <v>249</v>
      </c>
      <c r="C6" s="60">
        <v>5</v>
      </c>
      <c r="D6" s="60">
        <v>4</v>
      </c>
      <c r="E6" s="60">
        <v>7</v>
      </c>
      <c r="F6" s="60">
        <v>7</v>
      </c>
      <c r="G6" s="60">
        <v>8</v>
      </c>
      <c r="H6" s="60">
        <v>8</v>
      </c>
      <c r="I6" s="60">
        <v>7</v>
      </c>
      <c r="J6" s="60">
        <v>4</v>
      </c>
      <c r="K6" s="60">
        <v>5</v>
      </c>
      <c r="L6" s="60">
        <v>4</v>
      </c>
      <c r="M6" s="14">
        <v>124.81481481481481</v>
      </c>
      <c r="N6" s="60">
        <v>7</v>
      </c>
      <c r="O6" s="60">
        <v>7</v>
      </c>
      <c r="P6" s="60">
        <v>6</v>
      </c>
      <c r="Q6" s="60">
        <v>8</v>
      </c>
      <c r="R6" s="60">
        <v>6</v>
      </c>
      <c r="S6" s="60">
        <v>9</v>
      </c>
      <c r="T6" s="60">
        <v>3</v>
      </c>
      <c r="U6" s="60">
        <v>3</v>
      </c>
      <c r="V6" s="60">
        <v>3</v>
      </c>
      <c r="W6" s="14">
        <v>132.69230769230771</v>
      </c>
      <c r="X6" s="60">
        <v>4</v>
      </c>
      <c r="Y6" s="14">
        <v>7.8774928774928981</v>
      </c>
      <c r="Z6" s="60">
        <v>4</v>
      </c>
      <c r="AA6" s="60">
        <v>91</v>
      </c>
      <c r="AB6" s="60">
        <v>2</v>
      </c>
      <c r="AC6" s="60" t="s">
        <v>249</v>
      </c>
    </row>
    <row r="7" spans="1:29">
      <c r="A7" s="60" t="s">
        <v>185</v>
      </c>
      <c r="B7" s="60" t="s">
        <v>249</v>
      </c>
      <c r="C7" s="60">
        <v>6</v>
      </c>
      <c r="D7" s="60">
        <v>1</v>
      </c>
      <c r="E7" s="60">
        <v>2</v>
      </c>
      <c r="F7" s="60">
        <v>6</v>
      </c>
      <c r="G7" s="60">
        <v>6</v>
      </c>
      <c r="H7" s="60">
        <v>4</v>
      </c>
      <c r="I7" s="60">
        <v>5</v>
      </c>
      <c r="J7" s="60">
        <v>5</v>
      </c>
      <c r="K7" s="60">
        <v>9</v>
      </c>
      <c r="L7" s="60">
        <v>15</v>
      </c>
      <c r="M7" s="14">
        <v>92.075471698113205</v>
      </c>
      <c r="N7" s="60">
        <v>2</v>
      </c>
      <c r="O7" s="60">
        <v>3</v>
      </c>
      <c r="P7" s="60">
        <v>4</v>
      </c>
      <c r="Q7" s="60">
        <v>4</v>
      </c>
      <c r="R7" s="60">
        <v>7</v>
      </c>
      <c r="S7" s="60">
        <v>4</v>
      </c>
      <c r="T7" s="60">
        <v>7</v>
      </c>
      <c r="U7" s="60">
        <v>8</v>
      </c>
      <c r="V7" s="60">
        <v>10</v>
      </c>
      <c r="W7" s="14">
        <v>98.367346938775512</v>
      </c>
      <c r="X7" s="60">
        <v>12</v>
      </c>
      <c r="Y7" s="14">
        <v>6.2918752406623071</v>
      </c>
      <c r="Z7" s="60">
        <v>6</v>
      </c>
      <c r="AA7" s="60">
        <v>76</v>
      </c>
      <c r="AB7" s="60">
        <v>10</v>
      </c>
      <c r="AC7" s="60" t="s">
        <v>249</v>
      </c>
    </row>
    <row r="8" spans="1:29">
      <c r="A8" s="60" t="s">
        <v>185</v>
      </c>
      <c r="B8" s="60" t="s">
        <v>248</v>
      </c>
      <c r="C8" s="60">
        <v>7</v>
      </c>
      <c r="D8" s="60">
        <v>2</v>
      </c>
      <c r="E8" s="60">
        <v>1</v>
      </c>
      <c r="F8" s="60">
        <v>2</v>
      </c>
      <c r="G8" s="60">
        <v>8</v>
      </c>
      <c r="H8" s="60">
        <v>4</v>
      </c>
      <c r="I8" s="60">
        <v>6</v>
      </c>
      <c r="J8" s="60">
        <v>8</v>
      </c>
      <c r="K8" s="60">
        <v>11</v>
      </c>
      <c r="L8" s="60">
        <v>11</v>
      </c>
      <c r="M8" s="14">
        <v>91.320754716981142</v>
      </c>
      <c r="N8" s="60">
        <v>2</v>
      </c>
      <c r="O8" s="60">
        <v>8</v>
      </c>
      <c r="P8" s="60">
        <v>6</v>
      </c>
      <c r="Q8" s="60">
        <v>10</v>
      </c>
      <c r="R8" s="60">
        <v>2</v>
      </c>
      <c r="S8" s="60">
        <v>2</v>
      </c>
      <c r="T8" s="60">
        <v>5</v>
      </c>
      <c r="U8" s="60">
        <v>2</v>
      </c>
      <c r="V8" s="60">
        <v>12</v>
      </c>
      <c r="W8" s="14">
        <v>115.10204081632652</v>
      </c>
      <c r="X8" s="60">
        <v>8</v>
      </c>
      <c r="Y8" s="14">
        <v>23.78128609934538</v>
      </c>
      <c r="Z8" s="60">
        <v>2</v>
      </c>
      <c r="AA8" s="60">
        <v>88</v>
      </c>
      <c r="AB8" s="60">
        <v>3</v>
      </c>
      <c r="AC8" s="60" t="s">
        <v>248</v>
      </c>
    </row>
    <row r="9" spans="1:29">
      <c r="A9" s="60" t="s">
        <v>185</v>
      </c>
      <c r="B9" s="60" t="s">
        <v>248</v>
      </c>
      <c r="C9" s="60">
        <v>8</v>
      </c>
      <c r="D9" s="60">
        <v>3</v>
      </c>
      <c r="E9" s="60">
        <v>3</v>
      </c>
      <c r="F9" s="60">
        <v>5</v>
      </c>
      <c r="G9" s="60">
        <v>3</v>
      </c>
      <c r="H9" s="60">
        <v>3</v>
      </c>
      <c r="I9" s="60">
        <v>2</v>
      </c>
      <c r="J9" s="60">
        <v>9</v>
      </c>
      <c r="K9" s="60">
        <v>4</v>
      </c>
      <c r="L9" s="60">
        <v>20</v>
      </c>
      <c r="M9" s="14">
        <v>90</v>
      </c>
      <c r="N9" s="60">
        <v>3</v>
      </c>
      <c r="O9" s="60">
        <v>7</v>
      </c>
      <c r="P9" s="60">
        <v>7</v>
      </c>
      <c r="Q9" s="60">
        <v>4</v>
      </c>
      <c r="R9" s="60">
        <v>8</v>
      </c>
      <c r="S9" s="60">
        <v>5</v>
      </c>
      <c r="T9" s="60">
        <v>5</v>
      </c>
      <c r="U9" s="60">
        <v>4</v>
      </c>
      <c r="V9" s="60">
        <v>4</v>
      </c>
      <c r="W9" s="14">
        <v>123.40425531914894</v>
      </c>
      <c r="X9" s="60">
        <v>6</v>
      </c>
      <c r="Y9" s="60">
        <v>33.404255319148945</v>
      </c>
      <c r="Z9" s="60">
        <v>1</v>
      </c>
      <c r="AA9" s="60">
        <v>92.5</v>
      </c>
      <c r="AB9" s="60">
        <v>1</v>
      </c>
      <c r="AC9" s="60" t="s">
        <v>248</v>
      </c>
    </row>
    <row r="10" spans="1:29">
      <c r="A10" s="60" t="s">
        <v>185</v>
      </c>
      <c r="B10" s="60" t="s">
        <v>283</v>
      </c>
      <c r="C10" s="60">
        <v>9</v>
      </c>
      <c r="D10" s="60">
        <v>1</v>
      </c>
      <c r="E10" s="60">
        <v>4</v>
      </c>
      <c r="F10" s="60">
        <v>1</v>
      </c>
      <c r="G10" s="60">
        <v>5</v>
      </c>
      <c r="H10" s="60">
        <v>7</v>
      </c>
      <c r="I10" s="60">
        <v>10</v>
      </c>
      <c r="J10" s="60">
        <v>3</v>
      </c>
      <c r="K10" s="60">
        <v>6</v>
      </c>
      <c r="L10" s="60">
        <v>16</v>
      </c>
      <c r="M10" s="14">
        <v>91.698113207547166</v>
      </c>
      <c r="N10" s="60">
        <v>4</v>
      </c>
      <c r="O10" s="60">
        <v>5</v>
      </c>
      <c r="P10" s="60">
        <v>3</v>
      </c>
      <c r="Q10" s="60">
        <v>5</v>
      </c>
      <c r="R10" s="60">
        <v>5</v>
      </c>
      <c r="S10" s="60">
        <v>6</v>
      </c>
      <c r="T10" s="60">
        <v>4</v>
      </c>
      <c r="U10" s="60">
        <v>5</v>
      </c>
      <c r="V10" s="60">
        <v>14</v>
      </c>
      <c r="W10" s="14">
        <v>103.13725490196079</v>
      </c>
      <c r="X10" s="60">
        <v>11</v>
      </c>
      <c r="Y10" s="60">
        <v>11.439141694413621</v>
      </c>
      <c r="Z10" s="60">
        <v>3</v>
      </c>
      <c r="AA10" s="60">
        <v>82</v>
      </c>
      <c r="AB10" s="60">
        <v>5</v>
      </c>
      <c r="AC10" s="60" t="s">
        <v>283</v>
      </c>
    </row>
    <row r="11" spans="1:29">
      <c r="A11" s="60" t="s">
        <v>185</v>
      </c>
      <c r="B11" s="60" t="s">
        <v>283</v>
      </c>
      <c r="C11" s="60">
        <v>10</v>
      </c>
      <c r="D11" s="60">
        <v>14</v>
      </c>
      <c r="E11" s="60">
        <v>9</v>
      </c>
      <c r="F11" s="60">
        <v>8</v>
      </c>
      <c r="G11" s="60">
        <v>7</v>
      </c>
      <c r="H11" s="60">
        <v>5</v>
      </c>
      <c r="I11" s="60">
        <v>2</v>
      </c>
      <c r="J11" s="60">
        <v>2</v>
      </c>
      <c r="K11" s="60">
        <v>0</v>
      </c>
      <c r="L11" s="60">
        <v>0</v>
      </c>
      <c r="M11" s="14">
        <v>162.55319148936169</v>
      </c>
      <c r="N11" s="60">
        <v>10</v>
      </c>
      <c r="O11" s="60">
        <v>12</v>
      </c>
      <c r="P11" s="60">
        <v>5</v>
      </c>
      <c r="Q11" s="60">
        <v>3</v>
      </c>
      <c r="R11" s="60">
        <v>5</v>
      </c>
      <c r="S11" s="60">
        <v>4</v>
      </c>
      <c r="T11" s="60">
        <v>2</v>
      </c>
      <c r="U11" s="60">
        <v>2</v>
      </c>
      <c r="V11" s="60">
        <v>1</v>
      </c>
      <c r="W11" s="14">
        <v>152.27272727272725</v>
      </c>
      <c r="X11" s="60">
        <v>1</v>
      </c>
      <c r="Y11" s="60">
        <v>-10.280464216634442</v>
      </c>
      <c r="Z11" s="60">
        <v>13</v>
      </c>
      <c r="AA11" s="60">
        <v>82</v>
      </c>
      <c r="AB11" s="60">
        <v>5</v>
      </c>
      <c r="AC11" s="60" t="s">
        <v>283</v>
      </c>
    </row>
    <row r="12" spans="1:29">
      <c r="A12" s="60" t="s">
        <v>185</v>
      </c>
      <c r="B12" s="60" t="s">
        <v>219</v>
      </c>
      <c r="C12" s="60">
        <v>11</v>
      </c>
      <c r="D12" s="60">
        <v>2</v>
      </c>
      <c r="E12" s="60">
        <v>5</v>
      </c>
      <c r="F12" s="60">
        <v>6</v>
      </c>
      <c r="G12" s="60">
        <v>5</v>
      </c>
      <c r="H12" s="60">
        <v>5</v>
      </c>
      <c r="I12" s="60">
        <v>5</v>
      </c>
      <c r="J12" s="60">
        <v>8</v>
      </c>
      <c r="K12" s="60">
        <v>4</v>
      </c>
      <c r="L12" s="60">
        <v>8</v>
      </c>
      <c r="M12" s="14">
        <v>109.58333333333334</v>
      </c>
      <c r="N12" s="60">
        <v>4</v>
      </c>
      <c r="O12" s="60">
        <v>5</v>
      </c>
      <c r="P12" s="60">
        <v>4</v>
      </c>
      <c r="Q12" s="60">
        <v>2</v>
      </c>
      <c r="R12" s="60">
        <v>6</v>
      </c>
      <c r="S12" s="60">
        <v>7</v>
      </c>
      <c r="T12" s="60">
        <v>1</v>
      </c>
      <c r="U12" s="60">
        <v>7</v>
      </c>
      <c r="V12" s="60">
        <v>7</v>
      </c>
      <c r="W12" s="14">
        <v>112.09302325581396</v>
      </c>
      <c r="X12" s="60">
        <v>9</v>
      </c>
      <c r="Y12" s="14">
        <v>2.509689922480618</v>
      </c>
      <c r="Z12" s="60">
        <v>7</v>
      </c>
      <c r="AA12" s="60">
        <v>79</v>
      </c>
      <c r="AB12" s="60">
        <v>9</v>
      </c>
      <c r="AC12" s="60" t="s">
        <v>219</v>
      </c>
    </row>
    <row r="13" spans="1:29">
      <c r="A13" s="60" t="s">
        <v>185</v>
      </c>
      <c r="B13" s="60" t="s">
        <v>219</v>
      </c>
      <c r="C13" s="60">
        <v>12</v>
      </c>
      <c r="D13" s="60">
        <v>5</v>
      </c>
      <c r="E13" s="60">
        <v>4</v>
      </c>
      <c r="F13" s="60">
        <v>6</v>
      </c>
      <c r="G13" s="60">
        <v>6</v>
      </c>
      <c r="H13" s="60">
        <v>4</v>
      </c>
      <c r="I13" s="60">
        <v>5</v>
      </c>
      <c r="J13" s="60">
        <v>4</v>
      </c>
      <c r="K13" s="60">
        <v>3</v>
      </c>
      <c r="L13" s="60">
        <v>12</v>
      </c>
      <c r="M13" s="14">
        <v>111.83673469387756</v>
      </c>
      <c r="N13" s="60">
        <v>4</v>
      </c>
      <c r="O13" s="60">
        <v>3</v>
      </c>
      <c r="P13" s="60">
        <v>5</v>
      </c>
      <c r="Q13" s="60">
        <v>3</v>
      </c>
      <c r="R13" s="60">
        <v>8</v>
      </c>
      <c r="S13" s="60">
        <v>3</v>
      </c>
      <c r="T13" s="60">
        <v>5</v>
      </c>
      <c r="U13" s="60">
        <v>4</v>
      </c>
      <c r="V13" s="60">
        <v>10</v>
      </c>
      <c r="W13" s="14">
        <v>108</v>
      </c>
      <c r="X13" s="60">
        <v>10</v>
      </c>
      <c r="Y13" s="60">
        <v>-3.8367346938775597</v>
      </c>
      <c r="Z13" s="60">
        <v>11</v>
      </c>
      <c r="AA13" s="60">
        <v>71.5</v>
      </c>
      <c r="AB13" s="60">
        <v>12</v>
      </c>
      <c r="AC13" s="60" t="s">
        <v>219</v>
      </c>
    </row>
    <row r="14" spans="1:29">
      <c r="A14" s="60" t="s">
        <v>185</v>
      </c>
      <c r="B14" s="60" t="s">
        <v>251</v>
      </c>
      <c r="C14" s="60">
        <v>13</v>
      </c>
      <c r="D14" s="60">
        <v>9</v>
      </c>
      <c r="E14" s="60">
        <v>7</v>
      </c>
      <c r="F14" s="60">
        <v>4</v>
      </c>
      <c r="G14" s="60">
        <v>4</v>
      </c>
      <c r="H14" s="60">
        <v>4</v>
      </c>
      <c r="I14" s="60">
        <v>3</v>
      </c>
      <c r="J14" s="60">
        <v>1</v>
      </c>
      <c r="K14" s="60">
        <v>3</v>
      </c>
      <c r="L14" s="60">
        <v>5</v>
      </c>
      <c r="M14" s="14">
        <v>137.5</v>
      </c>
      <c r="N14" s="60">
        <v>10</v>
      </c>
      <c r="O14" s="60">
        <v>8</v>
      </c>
      <c r="P14" s="60">
        <v>1</v>
      </c>
      <c r="Q14" s="60">
        <v>5</v>
      </c>
      <c r="R14" s="60">
        <v>2</v>
      </c>
      <c r="S14" s="60">
        <v>3</v>
      </c>
      <c r="T14" s="60">
        <v>4</v>
      </c>
      <c r="U14" s="60">
        <v>3</v>
      </c>
      <c r="V14" s="60">
        <v>3</v>
      </c>
      <c r="W14" s="14">
        <v>140</v>
      </c>
      <c r="X14" s="60">
        <v>2</v>
      </c>
      <c r="Y14" s="60">
        <v>2.5</v>
      </c>
      <c r="Z14" s="60">
        <v>8</v>
      </c>
      <c r="AA14" s="60">
        <v>88</v>
      </c>
      <c r="AB14" s="60">
        <v>3</v>
      </c>
      <c r="AC14" s="60" t="s">
        <v>251</v>
      </c>
    </row>
    <row r="15" spans="1:29">
      <c r="A15" s="60" t="s">
        <v>185</v>
      </c>
      <c r="B15" s="60" t="s">
        <v>251</v>
      </c>
      <c r="C15" s="60">
        <v>14</v>
      </c>
      <c r="D15" s="60">
        <v>9</v>
      </c>
      <c r="E15" s="60">
        <v>12</v>
      </c>
      <c r="F15" s="60">
        <v>2</v>
      </c>
      <c r="G15" s="60">
        <v>4</v>
      </c>
      <c r="H15" s="60">
        <v>5</v>
      </c>
      <c r="I15" s="60">
        <v>2</v>
      </c>
      <c r="J15" s="60">
        <v>5</v>
      </c>
      <c r="K15" s="60">
        <v>2</v>
      </c>
      <c r="L15" s="60">
        <v>3</v>
      </c>
      <c r="M15" s="60">
        <v>142.72727272727275</v>
      </c>
      <c r="N15" s="60">
        <v>10</v>
      </c>
      <c r="O15" s="60">
        <v>6</v>
      </c>
      <c r="P15" s="60">
        <v>4</v>
      </c>
      <c r="Q15" s="60">
        <v>2</v>
      </c>
      <c r="R15" s="60">
        <v>4</v>
      </c>
      <c r="S15" s="60">
        <v>4</v>
      </c>
      <c r="T15" s="60">
        <v>6</v>
      </c>
      <c r="U15" s="60">
        <v>1</v>
      </c>
      <c r="V15" s="60">
        <v>3</v>
      </c>
      <c r="W15" s="14">
        <v>138.5</v>
      </c>
      <c r="X15" s="60">
        <v>3</v>
      </c>
      <c r="Y15" s="60">
        <v>-4.2272727272727479</v>
      </c>
      <c r="Z15" s="60">
        <v>12</v>
      </c>
      <c r="AA15" s="60">
        <v>80.5</v>
      </c>
      <c r="AB15" s="60">
        <v>8</v>
      </c>
      <c r="AC15" s="60" t="s">
        <v>251</v>
      </c>
    </row>
    <row r="17" spans="1:29" s="72" customFormat="1" ht="81">
      <c r="A17" s="70" t="s">
        <v>217</v>
      </c>
      <c r="B17" s="70" t="s">
        <v>641</v>
      </c>
      <c r="C17" s="70" t="s">
        <v>642</v>
      </c>
      <c r="D17" s="70" t="s">
        <v>643</v>
      </c>
      <c r="E17" s="70" t="s">
        <v>644</v>
      </c>
      <c r="F17" s="70" t="s">
        <v>645</v>
      </c>
      <c r="G17" s="70" t="s">
        <v>646</v>
      </c>
      <c r="H17" s="70" t="s">
        <v>647</v>
      </c>
      <c r="I17" s="70" t="s">
        <v>648</v>
      </c>
      <c r="J17" s="70" t="s">
        <v>649</v>
      </c>
      <c r="K17" s="70" t="s">
        <v>650</v>
      </c>
      <c r="L17" s="70" t="s">
        <v>651</v>
      </c>
      <c r="M17" s="70" t="s">
        <v>652</v>
      </c>
      <c r="N17" s="70" t="s">
        <v>643</v>
      </c>
      <c r="O17" s="70" t="s">
        <v>644</v>
      </c>
      <c r="P17" s="70" t="s">
        <v>645</v>
      </c>
      <c r="Q17" s="70" t="s">
        <v>646</v>
      </c>
      <c r="R17" s="70" t="s">
        <v>647</v>
      </c>
      <c r="S17" s="70" t="s">
        <v>648</v>
      </c>
      <c r="T17" s="70" t="s">
        <v>649</v>
      </c>
      <c r="U17" s="70" t="s">
        <v>650</v>
      </c>
      <c r="V17" s="70" t="s">
        <v>651</v>
      </c>
      <c r="W17" s="70" t="s">
        <v>653</v>
      </c>
      <c r="X17" s="70" t="s">
        <v>654</v>
      </c>
      <c r="Y17" s="70" t="s">
        <v>655</v>
      </c>
      <c r="Z17" s="70" t="s">
        <v>656</v>
      </c>
      <c r="AA17" s="70" t="s">
        <v>657</v>
      </c>
      <c r="AB17" s="70" t="s">
        <v>658</v>
      </c>
      <c r="AC17" s="70" t="s">
        <v>641</v>
      </c>
    </row>
    <row r="18" spans="1:29">
      <c r="A18" s="60" t="s">
        <v>186</v>
      </c>
      <c r="B18" s="60" t="s">
        <v>211</v>
      </c>
      <c r="C18" s="60">
        <v>1</v>
      </c>
      <c r="D18" s="60">
        <v>21</v>
      </c>
      <c r="E18" s="60">
        <v>15</v>
      </c>
      <c r="F18" s="60">
        <v>12</v>
      </c>
      <c r="G18" s="60">
        <v>3</v>
      </c>
      <c r="H18" s="60">
        <v>0</v>
      </c>
      <c r="I18" s="60">
        <v>1</v>
      </c>
      <c r="J18" s="60">
        <v>0</v>
      </c>
      <c r="K18" s="60">
        <v>0</v>
      </c>
      <c r="L18" s="60">
        <v>0</v>
      </c>
      <c r="M18" s="60">
        <v>179.61538461538458</v>
      </c>
      <c r="N18" s="60">
        <v>27</v>
      </c>
      <c r="O18" s="60">
        <v>9</v>
      </c>
      <c r="P18" s="60">
        <v>7</v>
      </c>
      <c r="Q18" s="60">
        <v>4</v>
      </c>
      <c r="R18" s="60">
        <v>4</v>
      </c>
      <c r="S18" s="60">
        <v>0</v>
      </c>
      <c r="T18" s="60">
        <v>0</v>
      </c>
      <c r="U18" s="60">
        <v>1</v>
      </c>
      <c r="V18" s="60">
        <v>0</v>
      </c>
      <c r="W18" s="60">
        <v>177.69230769230771</v>
      </c>
      <c r="X18" s="60">
        <v>1</v>
      </c>
      <c r="Y18" s="60">
        <v>-1.9230769230768772</v>
      </c>
      <c r="Z18" s="60">
        <v>10</v>
      </c>
      <c r="AA18" s="60">
        <v>86.5</v>
      </c>
      <c r="AB18" s="60">
        <v>3</v>
      </c>
      <c r="AC18" s="60" t="s">
        <v>211</v>
      </c>
    </row>
    <row r="19" spans="1:29">
      <c r="A19" s="60" t="s">
        <v>186</v>
      </c>
      <c r="B19" s="60" t="s">
        <v>211</v>
      </c>
      <c r="C19" s="60">
        <v>2</v>
      </c>
      <c r="D19" s="60">
        <v>2</v>
      </c>
      <c r="E19" s="60">
        <v>3</v>
      </c>
      <c r="F19" s="60">
        <v>6</v>
      </c>
      <c r="G19" s="60">
        <v>5</v>
      </c>
      <c r="H19" s="60">
        <v>6</v>
      </c>
      <c r="I19" s="60">
        <v>8</v>
      </c>
      <c r="J19" s="60">
        <v>7</v>
      </c>
      <c r="K19" s="60">
        <v>3</v>
      </c>
      <c r="L19" s="60">
        <v>13</v>
      </c>
      <c r="M19" s="60">
        <v>101.50943396226415</v>
      </c>
      <c r="N19" s="60">
        <v>6</v>
      </c>
      <c r="O19" s="60">
        <v>5</v>
      </c>
      <c r="P19" s="60">
        <v>5</v>
      </c>
      <c r="Q19" s="60">
        <v>5</v>
      </c>
      <c r="R19" s="60">
        <v>9</v>
      </c>
      <c r="S19" s="60">
        <v>4</v>
      </c>
      <c r="T19" s="60">
        <v>3</v>
      </c>
      <c r="U19" s="60">
        <v>7</v>
      </c>
      <c r="V19" s="60">
        <v>7</v>
      </c>
      <c r="W19" s="60">
        <v>118.03921568627452</v>
      </c>
      <c r="X19" s="60">
        <v>7</v>
      </c>
      <c r="Y19" s="60">
        <v>16.529781724010363</v>
      </c>
      <c r="Z19" s="60">
        <v>2</v>
      </c>
      <c r="AA19" s="60">
        <v>89.5</v>
      </c>
      <c r="AB19" s="60">
        <v>2</v>
      </c>
      <c r="AC19" s="60" t="s">
        <v>211</v>
      </c>
    </row>
    <row r="20" spans="1:29">
      <c r="A20" s="60" t="s">
        <v>186</v>
      </c>
      <c r="B20" s="60" t="s">
        <v>220</v>
      </c>
      <c r="C20" s="60">
        <v>3</v>
      </c>
      <c r="D20" s="60">
        <v>20</v>
      </c>
      <c r="E20" s="60">
        <v>19</v>
      </c>
      <c r="F20" s="60">
        <v>11</v>
      </c>
      <c r="G20" s="60">
        <v>2</v>
      </c>
      <c r="H20" s="60">
        <v>0</v>
      </c>
      <c r="I20" s="60">
        <v>0</v>
      </c>
      <c r="J20" s="60">
        <v>0</v>
      </c>
      <c r="K20" s="60">
        <v>0</v>
      </c>
      <c r="L20" s="60">
        <v>0</v>
      </c>
      <c r="M20" s="60">
        <v>181.92307692307693</v>
      </c>
      <c r="N20" s="60">
        <v>18</v>
      </c>
      <c r="O20" s="60">
        <v>15</v>
      </c>
      <c r="P20" s="60">
        <v>8</v>
      </c>
      <c r="Q20" s="60">
        <v>4</v>
      </c>
      <c r="R20" s="60">
        <v>4</v>
      </c>
      <c r="S20" s="60">
        <v>1</v>
      </c>
      <c r="T20" s="60">
        <v>0</v>
      </c>
      <c r="U20" s="60">
        <v>1</v>
      </c>
      <c r="V20" s="60">
        <v>0</v>
      </c>
      <c r="W20" s="60">
        <v>172.15686274509804</v>
      </c>
      <c r="X20" s="60">
        <v>2</v>
      </c>
      <c r="Y20" s="60">
        <v>-9.7662141779788953</v>
      </c>
      <c r="Z20" s="60">
        <v>14</v>
      </c>
      <c r="AA20" s="60">
        <v>79</v>
      </c>
      <c r="AB20" s="60">
        <v>7</v>
      </c>
      <c r="AC20" s="60" t="s">
        <v>220</v>
      </c>
    </row>
    <row r="21" spans="1:29">
      <c r="A21" s="60" t="s">
        <v>186</v>
      </c>
      <c r="B21" s="60" t="s">
        <v>220</v>
      </c>
      <c r="C21" s="60">
        <v>4</v>
      </c>
      <c r="D21" s="60">
        <v>0</v>
      </c>
      <c r="E21" s="60">
        <v>2</v>
      </c>
      <c r="F21" s="60">
        <v>5</v>
      </c>
      <c r="G21" s="60">
        <v>5</v>
      </c>
      <c r="H21" s="60">
        <v>9</v>
      </c>
      <c r="I21" s="60">
        <v>9</v>
      </c>
      <c r="J21" s="60">
        <v>11</v>
      </c>
      <c r="K21" s="60">
        <v>4</v>
      </c>
      <c r="L21" s="60">
        <v>8</v>
      </c>
      <c r="M21" s="60">
        <v>99.622641509433961</v>
      </c>
      <c r="N21" s="60">
        <v>2</v>
      </c>
      <c r="O21" s="60">
        <v>5</v>
      </c>
      <c r="P21" s="60">
        <v>9</v>
      </c>
      <c r="Q21" s="60">
        <v>4</v>
      </c>
      <c r="R21" s="60">
        <v>2</v>
      </c>
      <c r="S21" s="60">
        <v>7</v>
      </c>
      <c r="T21" s="60">
        <v>10</v>
      </c>
      <c r="U21" s="60">
        <v>5</v>
      </c>
      <c r="V21" s="60">
        <v>7</v>
      </c>
      <c r="W21" s="60">
        <v>110.19607843137254</v>
      </c>
      <c r="X21" s="60">
        <v>9</v>
      </c>
      <c r="Y21" s="60">
        <v>10.57343692193858</v>
      </c>
      <c r="Z21" s="60">
        <v>3</v>
      </c>
      <c r="AA21" s="60">
        <v>85</v>
      </c>
      <c r="AB21" s="60">
        <v>4</v>
      </c>
      <c r="AC21" s="60" t="s">
        <v>220</v>
      </c>
    </row>
    <row r="22" spans="1:29">
      <c r="A22" s="60" t="s">
        <v>186</v>
      </c>
      <c r="B22" s="60" t="s">
        <v>221</v>
      </c>
      <c r="C22" s="60">
        <v>5</v>
      </c>
      <c r="D22" s="60">
        <v>1</v>
      </c>
      <c r="E22" s="60">
        <v>2</v>
      </c>
      <c r="F22" s="60">
        <v>7</v>
      </c>
      <c r="G22" s="60">
        <v>7</v>
      </c>
      <c r="H22" s="60">
        <v>13</v>
      </c>
      <c r="I22" s="60">
        <v>5</v>
      </c>
      <c r="J22" s="60">
        <v>6</v>
      </c>
      <c r="K22" s="60">
        <v>6</v>
      </c>
      <c r="L22" s="60">
        <v>7</v>
      </c>
      <c r="M22" s="60">
        <v>108.14814814814815</v>
      </c>
      <c r="N22" s="60">
        <v>3</v>
      </c>
      <c r="O22" s="60">
        <v>3</v>
      </c>
      <c r="P22" s="60">
        <v>7</v>
      </c>
      <c r="Q22" s="60">
        <v>6</v>
      </c>
      <c r="R22" s="60">
        <v>8</v>
      </c>
      <c r="S22" s="60">
        <v>7</v>
      </c>
      <c r="T22" s="60">
        <v>7</v>
      </c>
      <c r="U22" s="60">
        <v>7</v>
      </c>
      <c r="V22" s="60">
        <v>4</v>
      </c>
      <c r="W22" s="60">
        <v>113.46153846153847</v>
      </c>
      <c r="X22" s="60">
        <v>8</v>
      </c>
      <c r="Y22" s="14">
        <v>5.3133903133903146</v>
      </c>
      <c r="Z22" s="60">
        <v>6</v>
      </c>
      <c r="AA22" s="60">
        <v>82</v>
      </c>
      <c r="AB22" s="60">
        <v>5</v>
      </c>
      <c r="AC22" s="60" t="s">
        <v>221</v>
      </c>
    </row>
    <row r="23" spans="1:29">
      <c r="A23" s="60" t="s">
        <v>186</v>
      </c>
      <c r="B23" s="60" t="s">
        <v>221</v>
      </c>
      <c r="C23" s="60">
        <v>6</v>
      </c>
      <c r="D23" s="60">
        <v>5</v>
      </c>
      <c r="E23" s="60">
        <v>5</v>
      </c>
      <c r="F23" s="60">
        <v>6</v>
      </c>
      <c r="G23" s="60">
        <v>11</v>
      </c>
      <c r="H23" s="60">
        <v>7</v>
      </c>
      <c r="I23" s="60">
        <v>9</v>
      </c>
      <c r="J23" s="60">
        <v>1</v>
      </c>
      <c r="K23" s="60">
        <v>4</v>
      </c>
      <c r="L23" s="60">
        <v>5</v>
      </c>
      <c r="M23" s="60">
        <v>125.66037735849056</v>
      </c>
      <c r="N23" s="60">
        <v>4</v>
      </c>
      <c r="O23" s="60">
        <v>5</v>
      </c>
      <c r="P23" s="60">
        <v>6</v>
      </c>
      <c r="Q23" s="60">
        <v>7</v>
      </c>
      <c r="R23" s="60">
        <v>5</v>
      </c>
      <c r="S23" s="60">
        <v>6</v>
      </c>
      <c r="T23" s="60">
        <v>6</v>
      </c>
      <c r="U23" s="60">
        <v>5</v>
      </c>
      <c r="V23" s="60">
        <v>5</v>
      </c>
      <c r="W23" s="60">
        <v>118.77551020408163</v>
      </c>
      <c r="X23" s="60">
        <v>6</v>
      </c>
      <c r="Y23" s="60">
        <v>-6.884867154408937</v>
      </c>
      <c r="Z23" s="60">
        <v>13</v>
      </c>
      <c r="AA23" s="60">
        <v>74.5</v>
      </c>
      <c r="AB23" s="60">
        <v>11</v>
      </c>
      <c r="AC23" s="60" t="s">
        <v>221</v>
      </c>
    </row>
    <row r="24" spans="1:29">
      <c r="A24" s="60" t="s">
        <v>186</v>
      </c>
      <c r="B24" s="60" t="s">
        <v>253</v>
      </c>
      <c r="C24" s="60">
        <v>7</v>
      </c>
      <c r="D24" s="60">
        <v>7</v>
      </c>
      <c r="E24" s="60">
        <v>7</v>
      </c>
      <c r="F24" s="60">
        <v>10</v>
      </c>
      <c r="G24" s="60">
        <v>7</v>
      </c>
      <c r="H24" s="60">
        <v>6</v>
      </c>
      <c r="I24" s="60">
        <v>3</v>
      </c>
      <c r="J24" s="60">
        <v>4</v>
      </c>
      <c r="K24" s="60">
        <v>5</v>
      </c>
      <c r="L24" s="60">
        <v>4</v>
      </c>
      <c r="M24" s="60">
        <v>132.83018867924528</v>
      </c>
      <c r="N24" s="60">
        <v>2</v>
      </c>
      <c r="O24" s="60">
        <v>10</v>
      </c>
      <c r="P24" s="60">
        <v>8</v>
      </c>
      <c r="Q24" s="60">
        <v>5</v>
      </c>
      <c r="R24" s="60">
        <v>7</v>
      </c>
      <c r="S24" s="60">
        <v>6</v>
      </c>
      <c r="T24" s="60">
        <v>3</v>
      </c>
      <c r="U24" s="60">
        <v>2</v>
      </c>
      <c r="V24" s="60">
        <v>6</v>
      </c>
      <c r="W24" s="60">
        <v>126.93877551020408</v>
      </c>
      <c r="X24" s="60">
        <v>4</v>
      </c>
      <c r="Y24" s="60">
        <v>-5.8914131690412006</v>
      </c>
      <c r="Z24" s="60">
        <v>12</v>
      </c>
      <c r="AA24" s="60">
        <v>79</v>
      </c>
      <c r="AB24" s="60">
        <v>7</v>
      </c>
      <c r="AC24" s="60" t="s">
        <v>253</v>
      </c>
    </row>
    <row r="25" spans="1:29">
      <c r="A25" s="60" t="s">
        <v>186</v>
      </c>
      <c r="B25" s="60" t="s">
        <v>253</v>
      </c>
      <c r="C25" s="60">
        <v>8</v>
      </c>
      <c r="D25" s="60">
        <v>7</v>
      </c>
      <c r="E25" s="60">
        <v>8</v>
      </c>
      <c r="F25" s="60">
        <v>6</v>
      </c>
      <c r="G25" s="60">
        <v>8</v>
      </c>
      <c r="H25" s="60">
        <v>4</v>
      </c>
      <c r="I25" s="60">
        <v>4</v>
      </c>
      <c r="J25" s="60">
        <v>4</v>
      </c>
      <c r="K25" s="60">
        <v>3</v>
      </c>
      <c r="L25" s="60">
        <v>8</v>
      </c>
      <c r="M25" s="60">
        <v>127.30769230769229</v>
      </c>
      <c r="N25" s="60">
        <v>3</v>
      </c>
      <c r="O25" s="60">
        <v>4</v>
      </c>
      <c r="P25" s="60">
        <v>11</v>
      </c>
      <c r="Q25" s="60">
        <v>4</v>
      </c>
      <c r="R25" s="60">
        <v>7</v>
      </c>
      <c r="S25" s="60">
        <v>5</v>
      </c>
      <c r="T25" s="60">
        <v>4</v>
      </c>
      <c r="U25" s="60">
        <v>6</v>
      </c>
      <c r="V25" s="60">
        <v>3</v>
      </c>
      <c r="W25" s="60">
        <v>122.97872340425531</v>
      </c>
      <c r="X25" s="60">
        <v>5</v>
      </c>
      <c r="Y25" s="60">
        <v>-4.3289689034369871</v>
      </c>
      <c r="Z25" s="60">
        <v>11</v>
      </c>
      <c r="AA25" s="60">
        <v>79</v>
      </c>
      <c r="AB25" s="60">
        <v>7</v>
      </c>
      <c r="AC25" s="60" t="s">
        <v>253</v>
      </c>
    </row>
    <row r="26" spans="1:29">
      <c r="A26" s="60" t="s">
        <v>186</v>
      </c>
      <c r="B26" s="60" t="s">
        <v>254</v>
      </c>
      <c r="C26" s="60">
        <v>9</v>
      </c>
      <c r="D26" s="60">
        <v>5</v>
      </c>
      <c r="E26" s="60">
        <v>9</v>
      </c>
      <c r="F26" s="60">
        <v>4</v>
      </c>
      <c r="G26" s="60">
        <v>7</v>
      </c>
      <c r="H26" s="60">
        <v>5</v>
      </c>
      <c r="I26" s="60">
        <v>4</v>
      </c>
      <c r="J26" s="60">
        <v>6</v>
      </c>
      <c r="K26" s="60">
        <v>4</v>
      </c>
      <c r="L26" s="60">
        <v>9</v>
      </c>
      <c r="M26" s="60">
        <v>119.24528301886792</v>
      </c>
      <c r="N26" s="60">
        <v>3</v>
      </c>
      <c r="O26" s="60">
        <v>8</v>
      </c>
      <c r="P26" s="60">
        <v>9</v>
      </c>
      <c r="Q26" s="60">
        <v>8</v>
      </c>
      <c r="R26" s="60">
        <v>6</v>
      </c>
      <c r="S26" s="60">
        <v>5</v>
      </c>
      <c r="T26" s="60">
        <v>7</v>
      </c>
      <c r="U26" s="60">
        <v>2</v>
      </c>
      <c r="V26" s="60">
        <v>3</v>
      </c>
      <c r="W26" s="60">
        <v>129.80392156862746</v>
      </c>
      <c r="X26" s="60">
        <v>3</v>
      </c>
      <c r="Y26" s="60">
        <v>10.558638549759536</v>
      </c>
      <c r="Z26" s="60">
        <v>4</v>
      </c>
      <c r="AA26" s="60">
        <v>92.5</v>
      </c>
      <c r="AB26" s="60">
        <v>1</v>
      </c>
      <c r="AC26" s="60" t="s">
        <v>254</v>
      </c>
    </row>
    <row r="27" spans="1:29">
      <c r="A27" s="60" t="s">
        <v>186</v>
      </c>
      <c r="B27" s="60" t="s">
        <v>254</v>
      </c>
      <c r="C27" s="60">
        <v>10</v>
      </c>
      <c r="D27" s="60">
        <v>1</v>
      </c>
      <c r="E27" s="60">
        <v>1</v>
      </c>
      <c r="F27" s="60">
        <v>1</v>
      </c>
      <c r="G27" s="60">
        <v>6</v>
      </c>
      <c r="H27" s="60">
        <v>12</v>
      </c>
      <c r="I27" s="60">
        <v>9</v>
      </c>
      <c r="J27" s="60">
        <v>10</v>
      </c>
      <c r="K27" s="60">
        <v>5</v>
      </c>
      <c r="L27" s="60">
        <v>2</v>
      </c>
      <c r="M27" s="60">
        <v>104.25531914893617</v>
      </c>
      <c r="N27" s="60">
        <v>2</v>
      </c>
      <c r="O27" s="60">
        <v>2</v>
      </c>
      <c r="P27" s="60">
        <v>3</v>
      </c>
      <c r="Q27" s="60">
        <v>7</v>
      </c>
      <c r="R27" s="60">
        <v>5</v>
      </c>
      <c r="S27" s="60">
        <v>8</v>
      </c>
      <c r="T27" s="60">
        <v>9</v>
      </c>
      <c r="U27" s="60">
        <v>4</v>
      </c>
      <c r="V27" s="60">
        <v>4</v>
      </c>
      <c r="W27" s="60">
        <v>107.72727272727273</v>
      </c>
      <c r="X27" s="60">
        <v>10</v>
      </c>
      <c r="Y27" s="14">
        <v>3.4719535783365671</v>
      </c>
      <c r="Z27" s="60">
        <v>7</v>
      </c>
      <c r="AA27" s="60">
        <v>77.5</v>
      </c>
      <c r="AB27" s="60">
        <v>10</v>
      </c>
      <c r="AC27" s="60" t="s">
        <v>254</v>
      </c>
    </row>
    <row r="28" spans="1:29">
      <c r="A28" s="60" t="s">
        <v>186</v>
      </c>
      <c r="B28" s="60" t="s">
        <v>252</v>
      </c>
      <c r="C28" s="60">
        <v>11</v>
      </c>
      <c r="D28" s="60">
        <v>0</v>
      </c>
      <c r="E28" s="60">
        <v>0</v>
      </c>
      <c r="F28" s="60">
        <v>1</v>
      </c>
      <c r="G28" s="60">
        <v>0</v>
      </c>
      <c r="H28" s="60">
        <v>0</v>
      </c>
      <c r="I28" s="60">
        <v>5</v>
      </c>
      <c r="J28" s="60">
        <v>5</v>
      </c>
      <c r="K28" s="60">
        <v>6</v>
      </c>
      <c r="L28" s="60">
        <v>31</v>
      </c>
      <c r="M28" s="14">
        <v>55.416666666666671</v>
      </c>
      <c r="N28" s="60">
        <v>0</v>
      </c>
      <c r="O28" s="60">
        <v>2</v>
      </c>
      <c r="P28" s="60">
        <v>0</v>
      </c>
      <c r="Q28" s="60">
        <v>1</v>
      </c>
      <c r="R28" s="60">
        <v>1</v>
      </c>
      <c r="S28" s="60">
        <v>4</v>
      </c>
      <c r="T28" s="60">
        <v>7</v>
      </c>
      <c r="U28" s="60">
        <v>8</v>
      </c>
      <c r="V28" s="60">
        <v>21</v>
      </c>
      <c r="W28" s="60">
        <v>65.909090909090907</v>
      </c>
      <c r="X28" s="60">
        <v>14</v>
      </c>
      <c r="Y28" s="60">
        <v>10.492424242424235</v>
      </c>
      <c r="Z28" s="60">
        <v>5</v>
      </c>
      <c r="AA28" s="60">
        <v>74.5</v>
      </c>
      <c r="AB28" s="60">
        <v>11</v>
      </c>
      <c r="AC28" s="60" t="s">
        <v>252</v>
      </c>
    </row>
    <row r="29" spans="1:29">
      <c r="A29" s="60" t="s">
        <v>186</v>
      </c>
      <c r="B29" s="60" t="s">
        <v>252</v>
      </c>
      <c r="C29" s="60">
        <v>12</v>
      </c>
      <c r="D29" s="60">
        <v>0</v>
      </c>
      <c r="E29" s="60">
        <v>0</v>
      </c>
      <c r="F29" s="60">
        <v>0</v>
      </c>
      <c r="G29" s="60">
        <v>0</v>
      </c>
      <c r="H29" s="60">
        <v>1</v>
      </c>
      <c r="I29" s="60">
        <v>1</v>
      </c>
      <c r="J29" s="60">
        <v>6</v>
      </c>
      <c r="K29" s="60">
        <v>10</v>
      </c>
      <c r="L29" s="60">
        <v>31</v>
      </c>
      <c r="M29" s="14">
        <v>51.836734693877553</v>
      </c>
      <c r="N29" s="60">
        <v>0</v>
      </c>
      <c r="O29" s="60">
        <v>1</v>
      </c>
      <c r="P29" s="60">
        <v>1</v>
      </c>
      <c r="Q29" s="60">
        <v>1</v>
      </c>
      <c r="R29" s="60">
        <v>5</v>
      </c>
      <c r="S29" s="60">
        <v>5</v>
      </c>
      <c r="T29" s="60">
        <v>9</v>
      </c>
      <c r="U29" s="60">
        <v>10</v>
      </c>
      <c r="V29" s="60">
        <v>13</v>
      </c>
      <c r="W29" s="60">
        <v>76</v>
      </c>
      <c r="X29" s="60">
        <v>13</v>
      </c>
      <c r="Y29" s="60">
        <v>24.163265306122447</v>
      </c>
      <c r="Z29" s="60">
        <v>1</v>
      </c>
      <c r="AA29" s="60">
        <v>82</v>
      </c>
      <c r="AB29" s="60">
        <v>5</v>
      </c>
      <c r="AC29" s="60" t="s">
        <v>252</v>
      </c>
    </row>
    <row r="30" spans="1:29">
      <c r="A30" s="60" t="s">
        <v>186</v>
      </c>
      <c r="B30" s="60" t="s">
        <v>640</v>
      </c>
      <c r="C30" s="60">
        <v>13</v>
      </c>
      <c r="D30" s="60">
        <v>0</v>
      </c>
      <c r="E30" s="60">
        <v>0</v>
      </c>
      <c r="F30" s="60">
        <v>0</v>
      </c>
      <c r="G30" s="60">
        <v>5</v>
      </c>
      <c r="H30" s="60">
        <v>5</v>
      </c>
      <c r="I30" s="60">
        <v>6</v>
      </c>
      <c r="J30" s="60">
        <v>5</v>
      </c>
      <c r="K30" s="60">
        <v>9</v>
      </c>
      <c r="L30" s="60">
        <v>10</v>
      </c>
      <c r="M30" s="60">
        <v>81</v>
      </c>
      <c r="N30" s="60">
        <v>0</v>
      </c>
      <c r="O30" s="60">
        <v>1</v>
      </c>
      <c r="P30" s="60">
        <v>5</v>
      </c>
      <c r="Q30" s="60">
        <v>3</v>
      </c>
      <c r="R30" s="60">
        <v>3</v>
      </c>
      <c r="S30" s="60">
        <v>4</v>
      </c>
      <c r="T30" s="60">
        <v>4</v>
      </c>
      <c r="U30" s="60">
        <v>3</v>
      </c>
      <c r="V30" s="60">
        <v>17</v>
      </c>
      <c r="W30" s="60">
        <v>83.5</v>
      </c>
      <c r="X30" s="60">
        <v>11</v>
      </c>
      <c r="Y30" s="60">
        <v>2.5</v>
      </c>
      <c r="Z30" s="60">
        <v>8</v>
      </c>
      <c r="AA30" s="60">
        <v>74.5</v>
      </c>
      <c r="AB30" s="60">
        <v>11</v>
      </c>
      <c r="AC30" s="60" t="s">
        <v>640</v>
      </c>
    </row>
    <row r="31" spans="1:29">
      <c r="A31" s="60" t="s">
        <v>186</v>
      </c>
      <c r="B31" s="60" t="s">
        <v>640</v>
      </c>
      <c r="C31" s="60">
        <v>14</v>
      </c>
      <c r="D31" s="60">
        <v>1</v>
      </c>
      <c r="E31" s="60">
        <v>0</v>
      </c>
      <c r="F31" s="60">
        <v>0</v>
      </c>
      <c r="G31" s="60">
        <v>5</v>
      </c>
      <c r="H31" s="60">
        <v>2</v>
      </c>
      <c r="I31" s="60">
        <v>7</v>
      </c>
      <c r="J31" s="60">
        <v>6</v>
      </c>
      <c r="K31" s="60">
        <v>10</v>
      </c>
      <c r="L31" s="60">
        <v>13</v>
      </c>
      <c r="M31" s="14">
        <v>78.181818181818187</v>
      </c>
      <c r="N31" s="60">
        <v>1</v>
      </c>
      <c r="O31" s="60">
        <v>0</v>
      </c>
      <c r="P31" s="60">
        <v>0</v>
      </c>
      <c r="Q31" s="60">
        <v>3</v>
      </c>
      <c r="R31" s="60">
        <v>5</v>
      </c>
      <c r="S31" s="60">
        <v>4</v>
      </c>
      <c r="T31" s="60">
        <v>10</v>
      </c>
      <c r="U31" s="60">
        <v>6</v>
      </c>
      <c r="V31" s="60">
        <v>11</v>
      </c>
      <c r="W31" s="60">
        <v>80.5</v>
      </c>
      <c r="X31" s="60">
        <v>12</v>
      </c>
      <c r="Y31" s="14">
        <v>2.318181818181813</v>
      </c>
      <c r="Z31" s="60">
        <v>9</v>
      </c>
      <c r="AA31" s="60">
        <v>71.5</v>
      </c>
      <c r="AB31" s="60">
        <v>14</v>
      </c>
      <c r="AC31" s="60" t="s">
        <v>640</v>
      </c>
    </row>
    <row r="33" spans="1:29" s="72" customFormat="1" ht="81">
      <c r="A33" s="70" t="s">
        <v>217</v>
      </c>
      <c r="B33" s="70" t="s">
        <v>641</v>
      </c>
      <c r="C33" s="70" t="s">
        <v>659</v>
      </c>
      <c r="D33" s="70" t="s">
        <v>643</v>
      </c>
      <c r="E33" s="70" t="s">
        <v>644</v>
      </c>
      <c r="F33" s="70" t="s">
        <v>645</v>
      </c>
      <c r="G33" s="70" t="s">
        <v>646</v>
      </c>
      <c r="H33" s="70" t="s">
        <v>647</v>
      </c>
      <c r="I33" s="70" t="s">
        <v>648</v>
      </c>
      <c r="J33" s="70" t="s">
        <v>649</v>
      </c>
      <c r="K33" s="70" t="s">
        <v>650</v>
      </c>
      <c r="L33" s="70" t="s">
        <v>651</v>
      </c>
      <c r="M33" s="70" t="s">
        <v>652</v>
      </c>
      <c r="N33" s="70" t="s">
        <v>643</v>
      </c>
      <c r="O33" s="70" t="s">
        <v>644</v>
      </c>
      <c r="P33" s="70" t="s">
        <v>645</v>
      </c>
      <c r="Q33" s="70" t="s">
        <v>646</v>
      </c>
      <c r="R33" s="70" t="s">
        <v>647</v>
      </c>
      <c r="S33" s="70" t="s">
        <v>648</v>
      </c>
      <c r="T33" s="70" t="s">
        <v>649</v>
      </c>
      <c r="U33" s="70" t="s">
        <v>650</v>
      </c>
      <c r="V33" s="70" t="s">
        <v>651</v>
      </c>
      <c r="W33" s="70" t="s">
        <v>653</v>
      </c>
      <c r="X33" s="70" t="s">
        <v>654</v>
      </c>
      <c r="Y33" s="70" t="s">
        <v>655</v>
      </c>
      <c r="Z33" s="70" t="s">
        <v>656</v>
      </c>
      <c r="AA33" s="70" t="s">
        <v>657</v>
      </c>
      <c r="AB33" s="70" t="s">
        <v>658</v>
      </c>
      <c r="AC33" s="70" t="s">
        <v>641</v>
      </c>
    </row>
    <row r="34" spans="1:29">
      <c r="A34" s="60" t="s">
        <v>187</v>
      </c>
      <c r="B34" s="60" t="s">
        <v>222</v>
      </c>
      <c r="C34" s="60">
        <v>1</v>
      </c>
      <c r="D34" s="60">
        <v>12</v>
      </c>
      <c r="E34" s="60">
        <v>5</v>
      </c>
      <c r="F34" s="60">
        <v>5</v>
      </c>
      <c r="G34" s="60">
        <v>8</v>
      </c>
      <c r="H34" s="60">
        <v>9</v>
      </c>
      <c r="I34" s="60">
        <v>5</v>
      </c>
      <c r="J34" s="60">
        <v>6</v>
      </c>
      <c r="K34" s="60">
        <v>1</v>
      </c>
      <c r="L34" s="60">
        <v>1</v>
      </c>
      <c r="M34" s="60">
        <v>141.92307692307691</v>
      </c>
      <c r="N34" s="60">
        <v>12</v>
      </c>
      <c r="O34" s="60">
        <v>8</v>
      </c>
      <c r="P34" s="60">
        <v>10</v>
      </c>
      <c r="Q34" s="60">
        <v>4</v>
      </c>
      <c r="R34" s="60">
        <v>9</v>
      </c>
      <c r="S34" s="60">
        <v>5</v>
      </c>
      <c r="T34" s="60">
        <v>2</v>
      </c>
      <c r="U34" s="60">
        <v>2</v>
      </c>
      <c r="V34" s="60">
        <v>0</v>
      </c>
      <c r="W34" s="60">
        <v>151.15384615384616</v>
      </c>
      <c r="X34" s="60">
        <v>3</v>
      </c>
      <c r="Y34" s="14">
        <v>9.2307692307692548</v>
      </c>
      <c r="Z34" s="60">
        <v>5</v>
      </c>
      <c r="AA34" s="60">
        <v>91</v>
      </c>
      <c r="AB34" s="60">
        <v>2</v>
      </c>
      <c r="AC34" s="60" t="s">
        <v>222</v>
      </c>
    </row>
    <row r="35" spans="1:29">
      <c r="A35" s="60" t="s">
        <v>187</v>
      </c>
      <c r="B35" s="60" t="s">
        <v>222</v>
      </c>
      <c r="C35" s="60">
        <v>2</v>
      </c>
      <c r="D35" s="60">
        <v>3</v>
      </c>
      <c r="E35" s="60">
        <v>2</v>
      </c>
      <c r="F35" s="60">
        <v>1</v>
      </c>
      <c r="G35" s="60">
        <v>4</v>
      </c>
      <c r="H35" s="60">
        <v>6</v>
      </c>
      <c r="I35" s="60">
        <v>7</v>
      </c>
      <c r="J35" s="60">
        <v>7</v>
      </c>
      <c r="K35" s="60">
        <v>3</v>
      </c>
      <c r="L35" s="60">
        <v>20</v>
      </c>
      <c r="M35" s="14">
        <v>87.547169811320757</v>
      </c>
      <c r="N35" s="60">
        <v>4</v>
      </c>
      <c r="O35" s="60">
        <v>5</v>
      </c>
      <c r="P35" s="60">
        <v>1</v>
      </c>
      <c r="Q35" s="60">
        <v>6</v>
      </c>
      <c r="R35" s="60">
        <v>4</v>
      </c>
      <c r="S35" s="60">
        <v>6</v>
      </c>
      <c r="T35" s="60">
        <v>5</v>
      </c>
      <c r="U35" s="60">
        <v>8</v>
      </c>
      <c r="V35" s="60">
        <v>12</v>
      </c>
      <c r="W35" s="60">
        <v>100.78431372549019</v>
      </c>
      <c r="X35" s="60">
        <v>10</v>
      </c>
      <c r="Y35" s="60">
        <v>13.237143914169437</v>
      </c>
      <c r="Z35" s="60">
        <v>3</v>
      </c>
      <c r="AA35" s="60">
        <v>83.5</v>
      </c>
      <c r="AB35" s="60">
        <v>6</v>
      </c>
      <c r="AC35" s="60" t="s">
        <v>222</v>
      </c>
    </row>
    <row r="36" spans="1:29">
      <c r="A36" s="60" t="s">
        <v>187</v>
      </c>
      <c r="B36" s="60" t="s">
        <v>256</v>
      </c>
      <c r="C36" s="60">
        <v>3</v>
      </c>
      <c r="D36" s="60">
        <v>8</v>
      </c>
      <c r="E36" s="60">
        <v>8</v>
      </c>
      <c r="F36" s="60">
        <v>8</v>
      </c>
      <c r="G36" s="60">
        <v>10</v>
      </c>
      <c r="H36" s="60">
        <v>4</v>
      </c>
      <c r="I36" s="60">
        <v>7</v>
      </c>
      <c r="J36" s="60">
        <v>5</v>
      </c>
      <c r="K36" s="60">
        <v>1</v>
      </c>
      <c r="L36" s="60">
        <v>1</v>
      </c>
      <c r="M36" s="60">
        <v>142.30769230769229</v>
      </c>
      <c r="N36" s="60">
        <v>14</v>
      </c>
      <c r="O36" s="60">
        <v>13</v>
      </c>
      <c r="P36" s="60">
        <v>7</v>
      </c>
      <c r="Q36" s="60">
        <v>9</v>
      </c>
      <c r="R36" s="60">
        <v>2</v>
      </c>
      <c r="S36" s="60">
        <v>4</v>
      </c>
      <c r="T36" s="60">
        <v>1</v>
      </c>
      <c r="U36" s="60">
        <v>0</v>
      </c>
      <c r="V36" s="60">
        <v>1</v>
      </c>
      <c r="W36" s="60">
        <v>162.35294117647058</v>
      </c>
      <c r="X36" s="60">
        <v>2</v>
      </c>
      <c r="Y36" s="60">
        <v>20.045248868778287</v>
      </c>
      <c r="Z36" s="60">
        <v>2</v>
      </c>
      <c r="AA36" s="60">
        <v>97</v>
      </c>
      <c r="AB36" s="60">
        <v>1</v>
      </c>
      <c r="AC36" s="60" t="s">
        <v>256</v>
      </c>
    </row>
    <row r="37" spans="1:29">
      <c r="A37" s="60" t="s">
        <v>187</v>
      </c>
      <c r="B37" s="60" t="s">
        <v>256</v>
      </c>
      <c r="C37" s="60">
        <v>4</v>
      </c>
      <c r="D37" s="60">
        <v>3</v>
      </c>
      <c r="E37" s="60">
        <v>3</v>
      </c>
      <c r="F37" s="60">
        <v>0</v>
      </c>
      <c r="G37" s="60">
        <v>4</v>
      </c>
      <c r="H37" s="60">
        <v>4</v>
      </c>
      <c r="I37" s="60">
        <v>6</v>
      </c>
      <c r="J37" s="60">
        <v>5</v>
      </c>
      <c r="K37" s="60">
        <v>9</v>
      </c>
      <c r="L37" s="60">
        <v>19</v>
      </c>
      <c r="M37" s="14">
        <v>84.528301886792448</v>
      </c>
      <c r="N37" s="60">
        <v>0</v>
      </c>
      <c r="O37" s="60">
        <v>5</v>
      </c>
      <c r="P37" s="60">
        <v>2</v>
      </c>
      <c r="Q37" s="60">
        <v>7</v>
      </c>
      <c r="R37" s="60">
        <v>5</v>
      </c>
      <c r="S37" s="60">
        <v>6</v>
      </c>
      <c r="T37" s="60">
        <v>8</v>
      </c>
      <c r="U37" s="60">
        <v>8</v>
      </c>
      <c r="V37" s="60">
        <v>10</v>
      </c>
      <c r="W37" s="14">
        <v>96.470588235294116</v>
      </c>
      <c r="X37" s="60">
        <v>12</v>
      </c>
      <c r="Y37" s="60">
        <v>11.942286348501668</v>
      </c>
      <c r="Z37" s="60">
        <v>4</v>
      </c>
      <c r="AA37" s="60">
        <v>79</v>
      </c>
      <c r="AB37" s="60">
        <v>7</v>
      </c>
      <c r="AC37" s="60" t="s">
        <v>256</v>
      </c>
    </row>
    <row r="38" spans="1:29">
      <c r="A38" s="60" t="s">
        <v>187</v>
      </c>
      <c r="B38" s="60" t="s">
        <v>257</v>
      </c>
      <c r="C38" s="60">
        <v>5</v>
      </c>
      <c r="D38" s="60">
        <v>2</v>
      </c>
      <c r="E38" s="60">
        <v>4</v>
      </c>
      <c r="F38" s="60">
        <v>9</v>
      </c>
      <c r="G38" s="60">
        <v>6</v>
      </c>
      <c r="H38" s="60">
        <v>6</v>
      </c>
      <c r="I38" s="60">
        <v>5</v>
      </c>
      <c r="J38" s="60">
        <v>7</v>
      </c>
      <c r="K38" s="60">
        <v>11</v>
      </c>
      <c r="L38" s="60">
        <v>4</v>
      </c>
      <c r="M38" s="60">
        <v>111.11111111111111</v>
      </c>
      <c r="N38" s="60">
        <v>2</v>
      </c>
      <c r="O38" s="60">
        <v>3</v>
      </c>
      <c r="P38" s="60">
        <v>4</v>
      </c>
      <c r="Q38" s="60">
        <v>4</v>
      </c>
      <c r="R38" s="60">
        <v>9</v>
      </c>
      <c r="S38" s="60">
        <v>8</v>
      </c>
      <c r="T38" s="60">
        <v>5</v>
      </c>
      <c r="U38" s="60">
        <v>5</v>
      </c>
      <c r="V38" s="60">
        <v>12</v>
      </c>
      <c r="W38" s="60">
        <v>100</v>
      </c>
      <c r="X38" s="60">
        <v>11</v>
      </c>
      <c r="Y38" s="60">
        <v>-11.111111111111114</v>
      </c>
      <c r="Z38" s="60">
        <v>13</v>
      </c>
      <c r="AA38" s="60">
        <v>67</v>
      </c>
      <c r="AB38" s="60">
        <v>13</v>
      </c>
      <c r="AC38" s="60" t="s">
        <v>257</v>
      </c>
    </row>
    <row r="39" spans="1:29">
      <c r="A39" s="60" t="s">
        <v>187</v>
      </c>
      <c r="B39" s="60" t="s">
        <v>257</v>
      </c>
      <c r="C39" s="60">
        <v>6</v>
      </c>
      <c r="D39" s="60">
        <v>3</v>
      </c>
      <c r="E39" s="60">
        <v>0</v>
      </c>
      <c r="F39" s="60">
        <v>3</v>
      </c>
      <c r="G39" s="60">
        <v>2</v>
      </c>
      <c r="H39" s="60">
        <v>6</v>
      </c>
      <c r="I39" s="60">
        <v>6</v>
      </c>
      <c r="J39" s="60">
        <v>6</v>
      </c>
      <c r="K39" s="60">
        <v>11</v>
      </c>
      <c r="L39" s="60">
        <v>16</v>
      </c>
      <c r="M39" s="14">
        <v>84.15094339622641</v>
      </c>
      <c r="N39" s="60">
        <v>0</v>
      </c>
      <c r="O39" s="60">
        <v>2</v>
      </c>
      <c r="P39" s="60">
        <v>0</v>
      </c>
      <c r="Q39" s="60">
        <v>1</v>
      </c>
      <c r="R39" s="60">
        <v>7</v>
      </c>
      <c r="S39" s="60">
        <v>11</v>
      </c>
      <c r="T39" s="60">
        <v>3</v>
      </c>
      <c r="U39" s="60">
        <v>9</v>
      </c>
      <c r="V39" s="60">
        <v>16</v>
      </c>
      <c r="W39" s="14">
        <v>78.775510204081641</v>
      </c>
      <c r="X39" s="60">
        <v>14</v>
      </c>
      <c r="Y39" s="60">
        <v>-5.3754331921447687</v>
      </c>
      <c r="Z39" s="60">
        <v>11</v>
      </c>
      <c r="AA39" s="60">
        <v>65.5</v>
      </c>
      <c r="AB39" s="60">
        <v>14</v>
      </c>
      <c r="AC39" s="60" t="s">
        <v>257</v>
      </c>
    </row>
    <row r="40" spans="1:29">
      <c r="A40" s="60" t="s">
        <v>187</v>
      </c>
      <c r="B40" s="60" t="s">
        <v>258</v>
      </c>
      <c r="C40" s="60">
        <v>7</v>
      </c>
      <c r="D40" s="60">
        <v>3</v>
      </c>
      <c r="E40" s="60">
        <v>4</v>
      </c>
      <c r="F40" s="60">
        <v>3</v>
      </c>
      <c r="G40" s="60">
        <v>6</v>
      </c>
      <c r="H40" s="60">
        <v>4</v>
      </c>
      <c r="I40" s="60">
        <v>4</v>
      </c>
      <c r="J40" s="60">
        <v>6</v>
      </c>
      <c r="K40" s="60">
        <v>1</v>
      </c>
      <c r="L40" s="60">
        <v>22</v>
      </c>
      <c r="M40" s="14">
        <v>93.207547169811306</v>
      </c>
      <c r="N40" s="60">
        <v>2</v>
      </c>
      <c r="O40" s="60">
        <v>4</v>
      </c>
      <c r="P40" s="60">
        <v>5</v>
      </c>
      <c r="Q40" s="60">
        <v>3</v>
      </c>
      <c r="R40" s="60">
        <v>6</v>
      </c>
      <c r="S40" s="60">
        <v>1</v>
      </c>
      <c r="T40" s="60">
        <v>5</v>
      </c>
      <c r="U40" s="60">
        <v>6</v>
      </c>
      <c r="V40" s="60">
        <v>17</v>
      </c>
      <c r="W40" s="14">
        <v>93.877551020408163</v>
      </c>
      <c r="X40" s="60">
        <v>13</v>
      </c>
      <c r="Y40" s="14">
        <v>0.67000385059685641</v>
      </c>
      <c r="Z40" s="60">
        <v>10</v>
      </c>
      <c r="AA40" s="60">
        <v>68.5</v>
      </c>
      <c r="AB40" s="60">
        <v>12</v>
      </c>
      <c r="AC40" s="60" t="s">
        <v>258</v>
      </c>
    </row>
    <row r="41" spans="1:29">
      <c r="A41" s="60" t="s">
        <v>187</v>
      </c>
      <c r="B41" s="60" t="s">
        <v>258</v>
      </c>
      <c r="C41" s="60">
        <v>8</v>
      </c>
      <c r="D41" s="60">
        <v>0</v>
      </c>
      <c r="E41" s="60">
        <v>2</v>
      </c>
      <c r="F41" s="60">
        <v>6</v>
      </c>
      <c r="G41" s="60">
        <v>4</v>
      </c>
      <c r="H41" s="60">
        <v>6</v>
      </c>
      <c r="I41" s="60">
        <v>6</v>
      </c>
      <c r="J41" s="60">
        <v>4</v>
      </c>
      <c r="K41" s="60">
        <v>8</v>
      </c>
      <c r="L41" s="60">
        <v>16</v>
      </c>
      <c r="M41" s="14">
        <v>89.230769230769226</v>
      </c>
      <c r="N41" s="60">
        <v>0</v>
      </c>
      <c r="O41" s="60">
        <v>5</v>
      </c>
      <c r="P41" s="60">
        <v>8</v>
      </c>
      <c r="Q41" s="60">
        <v>7</v>
      </c>
      <c r="R41" s="60">
        <v>6</v>
      </c>
      <c r="S41" s="60">
        <v>2</v>
      </c>
      <c r="T41" s="60">
        <v>4</v>
      </c>
      <c r="U41" s="60">
        <v>9</v>
      </c>
      <c r="V41" s="60">
        <v>6</v>
      </c>
      <c r="W41" s="60">
        <v>110.21276595744681</v>
      </c>
      <c r="X41" s="60">
        <v>7</v>
      </c>
      <c r="Y41" s="60">
        <v>20.981996726677579</v>
      </c>
      <c r="Z41" s="60">
        <v>1</v>
      </c>
      <c r="AA41" s="60">
        <v>91</v>
      </c>
      <c r="AB41" s="60">
        <v>2</v>
      </c>
      <c r="AC41" s="60" t="s">
        <v>258</v>
      </c>
    </row>
    <row r="42" spans="1:29">
      <c r="A42" s="60" t="s">
        <v>187</v>
      </c>
      <c r="B42" s="60" t="s">
        <v>259</v>
      </c>
      <c r="C42" s="60">
        <v>9</v>
      </c>
      <c r="D42" s="60">
        <v>7</v>
      </c>
      <c r="E42" s="60">
        <v>2</v>
      </c>
      <c r="F42" s="60">
        <v>5</v>
      </c>
      <c r="G42" s="60">
        <v>2</v>
      </c>
      <c r="H42" s="60">
        <v>5</v>
      </c>
      <c r="I42" s="60">
        <v>2</v>
      </c>
      <c r="J42" s="60">
        <v>10</v>
      </c>
      <c r="K42" s="60">
        <v>4</v>
      </c>
      <c r="L42" s="60">
        <v>16</v>
      </c>
      <c r="M42" s="60">
        <v>100.37735849056604</v>
      </c>
      <c r="N42" s="60">
        <v>7</v>
      </c>
      <c r="O42" s="60">
        <v>1</v>
      </c>
      <c r="P42" s="60">
        <v>2</v>
      </c>
      <c r="Q42" s="60">
        <v>7</v>
      </c>
      <c r="R42" s="60">
        <v>2</v>
      </c>
      <c r="S42" s="60">
        <v>7</v>
      </c>
      <c r="T42" s="60">
        <v>8</v>
      </c>
      <c r="U42" s="60">
        <v>4</v>
      </c>
      <c r="V42" s="60">
        <v>13</v>
      </c>
      <c r="W42" s="60">
        <v>102.35294117647058</v>
      </c>
      <c r="X42" s="60">
        <v>9</v>
      </c>
      <c r="Y42" s="14">
        <v>1.9755826859045413</v>
      </c>
      <c r="Z42" s="60">
        <v>9</v>
      </c>
      <c r="AA42" s="60">
        <v>76</v>
      </c>
      <c r="AB42" s="60">
        <v>10</v>
      </c>
      <c r="AC42" s="60" t="s">
        <v>259</v>
      </c>
    </row>
    <row r="43" spans="1:29">
      <c r="A43" s="60" t="s">
        <v>187</v>
      </c>
      <c r="B43" s="60" t="s">
        <v>259</v>
      </c>
      <c r="C43" s="60">
        <v>10</v>
      </c>
      <c r="D43" s="60">
        <v>12</v>
      </c>
      <c r="E43" s="60">
        <v>15</v>
      </c>
      <c r="F43" s="60">
        <v>10</v>
      </c>
      <c r="G43" s="60">
        <v>4</v>
      </c>
      <c r="H43" s="60">
        <v>2</v>
      </c>
      <c r="I43" s="60">
        <v>2</v>
      </c>
      <c r="J43" s="60">
        <v>2</v>
      </c>
      <c r="K43" s="60">
        <v>0</v>
      </c>
      <c r="L43" s="60">
        <v>0</v>
      </c>
      <c r="M43" s="60">
        <v>167.2340425531915</v>
      </c>
      <c r="N43" s="60">
        <v>16</v>
      </c>
      <c r="O43" s="60">
        <v>11</v>
      </c>
      <c r="P43" s="60">
        <v>12</v>
      </c>
      <c r="Q43" s="60">
        <v>0</v>
      </c>
      <c r="R43" s="60">
        <v>3</v>
      </c>
      <c r="S43" s="60">
        <v>1</v>
      </c>
      <c r="T43" s="60">
        <v>1</v>
      </c>
      <c r="U43" s="60">
        <v>0</v>
      </c>
      <c r="V43" s="60">
        <v>0</v>
      </c>
      <c r="W43" s="60">
        <v>173.63636363636363</v>
      </c>
      <c r="X43" s="60">
        <v>1</v>
      </c>
      <c r="Y43" s="60">
        <v>6.4023210831721258</v>
      </c>
      <c r="Z43" s="60">
        <v>7</v>
      </c>
      <c r="AA43" s="60">
        <v>91</v>
      </c>
      <c r="AB43" s="60">
        <v>2</v>
      </c>
      <c r="AC43" s="60" t="s">
        <v>259</v>
      </c>
    </row>
    <row r="44" spans="1:29">
      <c r="A44" s="60" t="s">
        <v>187</v>
      </c>
      <c r="B44" s="60" t="s">
        <v>260</v>
      </c>
      <c r="C44" s="60">
        <v>11</v>
      </c>
      <c r="D44" s="60">
        <v>1</v>
      </c>
      <c r="E44" s="60">
        <v>5</v>
      </c>
      <c r="F44" s="60">
        <v>1</v>
      </c>
      <c r="G44" s="60">
        <v>7</v>
      </c>
      <c r="H44" s="60">
        <v>4</v>
      </c>
      <c r="I44" s="60">
        <v>10</v>
      </c>
      <c r="J44" s="60">
        <v>5</v>
      </c>
      <c r="K44" s="60">
        <v>6</v>
      </c>
      <c r="L44" s="60">
        <v>9</v>
      </c>
      <c r="M44" s="60">
        <v>100.83333333333334</v>
      </c>
      <c r="N44" s="60">
        <v>2</v>
      </c>
      <c r="O44" s="60">
        <v>2</v>
      </c>
      <c r="P44" s="60">
        <v>5</v>
      </c>
      <c r="Q44" s="60">
        <v>6</v>
      </c>
      <c r="R44" s="60">
        <v>3</v>
      </c>
      <c r="S44" s="60">
        <v>7</v>
      </c>
      <c r="T44" s="60">
        <v>6</v>
      </c>
      <c r="U44" s="60">
        <v>9</v>
      </c>
      <c r="V44" s="60">
        <v>4</v>
      </c>
      <c r="W44" s="60">
        <v>105.45454545454545</v>
      </c>
      <c r="X44" s="60">
        <v>8</v>
      </c>
      <c r="Y44" s="14">
        <v>4.6212121212121104</v>
      </c>
      <c r="Z44" s="60">
        <v>8</v>
      </c>
      <c r="AA44" s="60">
        <v>79</v>
      </c>
      <c r="AB44" s="60">
        <v>7</v>
      </c>
      <c r="AC44" s="60" t="s">
        <v>260</v>
      </c>
    </row>
    <row r="45" spans="1:29">
      <c r="A45" s="60" t="s">
        <v>187</v>
      </c>
      <c r="B45" s="60" t="s">
        <v>260</v>
      </c>
      <c r="C45" s="60">
        <v>12</v>
      </c>
      <c r="D45" s="60">
        <v>4</v>
      </c>
      <c r="E45" s="60">
        <v>2</v>
      </c>
      <c r="F45" s="60">
        <v>5</v>
      </c>
      <c r="G45" s="60">
        <v>7</v>
      </c>
      <c r="H45" s="60">
        <v>8</v>
      </c>
      <c r="I45" s="60">
        <v>4</v>
      </c>
      <c r="J45" s="60">
        <v>4</v>
      </c>
      <c r="K45" s="60">
        <v>5</v>
      </c>
      <c r="L45" s="60">
        <v>10</v>
      </c>
      <c r="M45" s="60">
        <v>108.57142857142858</v>
      </c>
      <c r="N45" s="60">
        <v>4</v>
      </c>
      <c r="O45" s="60">
        <v>5</v>
      </c>
      <c r="P45" s="60">
        <v>1</v>
      </c>
      <c r="Q45" s="60">
        <v>6</v>
      </c>
      <c r="R45" s="60">
        <v>6</v>
      </c>
      <c r="S45" s="60">
        <v>6</v>
      </c>
      <c r="T45" s="60">
        <v>11</v>
      </c>
      <c r="U45" s="60">
        <v>3</v>
      </c>
      <c r="V45" s="60">
        <v>3</v>
      </c>
      <c r="W45" s="60">
        <v>115.55555555555556</v>
      </c>
      <c r="X45" s="60">
        <v>5</v>
      </c>
      <c r="Y45" s="14">
        <v>6.9841269841269735</v>
      </c>
      <c r="Z45" s="60">
        <v>6</v>
      </c>
      <c r="AA45" s="60">
        <v>86.5</v>
      </c>
      <c r="AB45" s="60">
        <v>5</v>
      </c>
      <c r="AC45" s="60" t="s">
        <v>260</v>
      </c>
    </row>
    <row r="46" spans="1:29">
      <c r="A46" s="60" t="s">
        <v>187</v>
      </c>
      <c r="B46" s="60" t="s">
        <v>261</v>
      </c>
      <c r="C46" s="60">
        <v>13</v>
      </c>
      <c r="D46" s="60">
        <v>4</v>
      </c>
      <c r="E46" s="60">
        <v>8</v>
      </c>
      <c r="F46" s="60">
        <v>9</v>
      </c>
      <c r="G46" s="60">
        <v>5</v>
      </c>
      <c r="H46" s="60">
        <v>4</v>
      </c>
      <c r="I46" s="60">
        <v>2</v>
      </c>
      <c r="J46" s="60">
        <v>2</v>
      </c>
      <c r="K46" s="60">
        <v>4</v>
      </c>
      <c r="L46" s="60">
        <v>2</v>
      </c>
      <c r="M46" s="60">
        <v>138.5</v>
      </c>
      <c r="N46" s="60">
        <v>4</v>
      </c>
      <c r="O46" s="60">
        <v>3</v>
      </c>
      <c r="P46" s="60">
        <v>5</v>
      </c>
      <c r="Q46" s="60">
        <v>4</v>
      </c>
      <c r="R46" s="60">
        <v>5</v>
      </c>
      <c r="S46" s="60">
        <v>5</v>
      </c>
      <c r="T46" s="60">
        <v>2</v>
      </c>
      <c r="U46" s="60">
        <v>4</v>
      </c>
      <c r="V46" s="60">
        <v>8</v>
      </c>
      <c r="W46" s="60">
        <v>113</v>
      </c>
      <c r="X46" s="60">
        <v>6</v>
      </c>
      <c r="Y46" s="60">
        <v>-25.5</v>
      </c>
      <c r="Z46" s="60">
        <v>14</v>
      </c>
      <c r="AA46" s="60">
        <v>73</v>
      </c>
      <c r="AB46" s="60">
        <v>11</v>
      </c>
      <c r="AC46" s="60" t="s">
        <v>261</v>
      </c>
    </row>
    <row r="47" spans="1:29">
      <c r="A47" s="60" t="s">
        <v>187</v>
      </c>
      <c r="B47" s="60" t="s">
        <v>261</v>
      </c>
      <c r="C47" s="60">
        <v>14</v>
      </c>
      <c r="D47" s="60">
        <v>8</v>
      </c>
      <c r="E47" s="60">
        <v>10</v>
      </c>
      <c r="F47" s="60">
        <v>5</v>
      </c>
      <c r="G47" s="60">
        <v>2</v>
      </c>
      <c r="H47" s="60">
        <v>2</v>
      </c>
      <c r="I47" s="60">
        <v>5</v>
      </c>
      <c r="J47" s="60">
        <v>2</v>
      </c>
      <c r="K47" s="60">
        <v>5</v>
      </c>
      <c r="L47" s="60">
        <v>5</v>
      </c>
      <c r="M47" s="60">
        <v>133.63636363636363</v>
      </c>
      <c r="N47" s="60">
        <v>4</v>
      </c>
      <c r="O47" s="60">
        <v>8</v>
      </c>
      <c r="P47" s="60">
        <v>7</v>
      </c>
      <c r="Q47" s="60">
        <v>1</v>
      </c>
      <c r="R47" s="60">
        <v>5</v>
      </c>
      <c r="S47" s="60">
        <v>2</v>
      </c>
      <c r="T47" s="60">
        <v>5</v>
      </c>
      <c r="U47" s="60">
        <v>4</v>
      </c>
      <c r="V47" s="60">
        <v>4</v>
      </c>
      <c r="W47" s="60">
        <v>127.5</v>
      </c>
      <c r="X47" s="60">
        <v>4</v>
      </c>
      <c r="Y47" s="60">
        <v>-6.136363636363626</v>
      </c>
      <c r="Z47" s="60">
        <v>12</v>
      </c>
      <c r="AA47" s="60">
        <v>79</v>
      </c>
      <c r="AB47" s="60">
        <v>7</v>
      </c>
      <c r="AC47" s="60" t="s">
        <v>261</v>
      </c>
    </row>
    <row r="49" spans="1:29" s="72" customFormat="1" ht="81">
      <c r="A49" s="70" t="s">
        <v>217</v>
      </c>
      <c r="B49" s="70" t="s">
        <v>641</v>
      </c>
      <c r="C49" s="70" t="s">
        <v>642</v>
      </c>
      <c r="D49" s="70" t="s">
        <v>643</v>
      </c>
      <c r="E49" s="70" t="s">
        <v>644</v>
      </c>
      <c r="F49" s="70" t="s">
        <v>645</v>
      </c>
      <c r="G49" s="70" t="s">
        <v>646</v>
      </c>
      <c r="H49" s="70" t="s">
        <v>647</v>
      </c>
      <c r="I49" s="70" t="s">
        <v>648</v>
      </c>
      <c r="J49" s="70" t="s">
        <v>649</v>
      </c>
      <c r="K49" s="70" t="s">
        <v>650</v>
      </c>
      <c r="L49" s="70" t="s">
        <v>651</v>
      </c>
      <c r="M49" s="70" t="s">
        <v>652</v>
      </c>
      <c r="N49" s="70" t="s">
        <v>643</v>
      </c>
      <c r="O49" s="70" t="s">
        <v>644</v>
      </c>
      <c r="P49" s="70" t="s">
        <v>645</v>
      </c>
      <c r="Q49" s="70" t="s">
        <v>646</v>
      </c>
      <c r="R49" s="70" t="s">
        <v>647</v>
      </c>
      <c r="S49" s="70" t="s">
        <v>648</v>
      </c>
      <c r="T49" s="70" t="s">
        <v>649</v>
      </c>
      <c r="U49" s="70" t="s">
        <v>650</v>
      </c>
      <c r="V49" s="70" t="s">
        <v>651</v>
      </c>
      <c r="W49" s="70" t="s">
        <v>653</v>
      </c>
      <c r="X49" s="70" t="s">
        <v>654</v>
      </c>
      <c r="Y49" s="70" t="s">
        <v>655</v>
      </c>
      <c r="Z49" s="70" t="s">
        <v>656</v>
      </c>
      <c r="AA49" s="70" t="s">
        <v>657</v>
      </c>
      <c r="AB49" s="70" t="s">
        <v>658</v>
      </c>
      <c r="AC49" s="70" t="s">
        <v>641</v>
      </c>
    </row>
    <row r="50" spans="1:29">
      <c r="A50" s="60" t="s">
        <v>188</v>
      </c>
      <c r="B50" s="60" t="s">
        <v>262</v>
      </c>
      <c r="C50" s="60">
        <v>1</v>
      </c>
      <c r="D50" s="60">
        <v>17</v>
      </c>
      <c r="E50" s="60">
        <v>13</v>
      </c>
      <c r="F50" s="60">
        <v>10</v>
      </c>
      <c r="G50" s="60">
        <v>6</v>
      </c>
      <c r="H50" s="60">
        <v>4</v>
      </c>
      <c r="I50" s="60">
        <v>1</v>
      </c>
      <c r="J50" s="60">
        <v>1</v>
      </c>
      <c r="K50" s="60">
        <v>0</v>
      </c>
      <c r="L50" s="60">
        <v>0</v>
      </c>
      <c r="M50" s="60">
        <v>170</v>
      </c>
      <c r="N50" s="60">
        <v>23</v>
      </c>
      <c r="O50" s="60">
        <v>12</v>
      </c>
      <c r="P50" s="60">
        <v>6</v>
      </c>
      <c r="Q50" s="60">
        <v>5</v>
      </c>
      <c r="R50" s="60">
        <v>3</v>
      </c>
      <c r="S50" s="60">
        <v>1</v>
      </c>
      <c r="T50" s="60">
        <v>2</v>
      </c>
      <c r="U50" s="60">
        <v>0</v>
      </c>
      <c r="V50" s="60">
        <v>0</v>
      </c>
      <c r="W50" s="60">
        <v>173.84615384615384</v>
      </c>
      <c r="X50" s="60">
        <v>1</v>
      </c>
      <c r="Y50" s="60">
        <v>3.8461538461538396</v>
      </c>
      <c r="Z50" s="60">
        <v>6</v>
      </c>
      <c r="AA50" s="60">
        <v>92.5</v>
      </c>
      <c r="AB50" s="60">
        <v>2</v>
      </c>
      <c r="AC50" s="60" t="s">
        <v>262</v>
      </c>
    </row>
    <row r="51" spans="1:29">
      <c r="A51" s="60" t="s">
        <v>188</v>
      </c>
      <c r="B51" s="60" t="s">
        <v>262</v>
      </c>
      <c r="C51" s="60">
        <v>2</v>
      </c>
      <c r="D51" s="60">
        <v>1</v>
      </c>
      <c r="E51" s="60">
        <v>3</v>
      </c>
      <c r="F51" s="60">
        <v>3</v>
      </c>
      <c r="G51" s="60">
        <v>3</v>
      </c>
      <c r="H51" s="60">
        <v>3</v>
      </c>
      <c r="I51" s="60">
        <v>8</v>
      </c>
      <c r="J51" s="60">
        <v>9</v>
      </c>
      <c r="K51" s="60">
        <v>5</v>
      </c>
      <c r="L51" s="60">
        <v>18</v>
      </c>
      <c r="M51" s="14">
        <v>85.660377358490564</v>
      </c>
      <c r="N51" s="60">
        <v>0</v>
      </c>
      <c r="O51" s="60">
        <v>7</v>
      </c>
      <c r="P51" s="60">
        <v>6</v>
      </c>
      <c r="Q51" s="60">
        <v>3</v>
      </c>
      <c r="R51" s="60">
        <v>4</v>
      </c>
      <c r="S51" s="60">
        <v>8</v>
      </c>
      <c r="T51" s="60">
        <v>3</v>
      </c>
      <c r="U51" s="60">
        <v>12</v>
      </c>
      <c r="V51" s="60">
        <v>9</v>
      </c>
      <c r="W51" s="60">
        <v>100.76923076923077</v>
      </c>
      <c r="X51" s="60">
        <v>7</v>
      </c>
      <c r="Y51" s="60">
        <v>15.10885341074021</v>
      </c>
      <c r="Z51" s="60">
        <v>1</v>
      </c>
      <c r="AA51" s="60">
        <v>91</v>
      </c>
      <c r="AB51" s="60">
        <v>3</v>
      </c>
      <c r="AC51" s="60" t="s">
        <v>262</v>
      </c>
    </row>
    <row r="52" spans="1:29">
      <c r="A52" s="60" t="s">
        <v>188</v>
      </c>
      <c r="B52" s="60" t="s">
        <v>263</v>
      </c>
      <c r="C52" s="60">
        <v>3</v>
      </c>
      <c r="D52" s="60">
        <v>19</v>
      </c>
      <c r="E52" s="60">
        <v>9</v>
      </c>
      <c r="F52" s="60">
        <v>8</v>
      </c>
      <c r="G52" s="60">
        <v>6</v>
      </c>
      <c r="H52" s="60">
        <v>7</v>
      </c>
      <c r="I52" s="60">
        <v>1</v>
      </c>
      <c r="J52" s="60">
        <v>2</v>
      </c>
      <c r="K52" s="60">
        <v>0</v>
      </c>
      <c r="L52" s="60">
        <v>0</v>
      </c>
      <c r="M52" s="60">
        <v>166.15384615384616</v>
      </c>
      <c r="N52" s="60">
        <v>13</v>
      </c>
      <c r="O52" s="60">
        <v>10</v>
      </c>
      <c r="P52" s="60">
        <v>8</v>
      </c>
      <c r="Q52" s="60">
        <v>9</v>
      </c>
      <c r="R52" s="60">
        <v>2</v>
      </c>
      <c r="S52" s="60">
        <v>6</v>
      </c>
      <c r="T52" s="60">
        <v>0</v>
      </c>
      <c r="U52" s="60">
        <v>2</v>
      </c>
      <c r="V52" s="60">
        <v>1</v>
      </c>
      <c r="W52" s="60">
        <v>155.68627450980392</v>
      </c>
      <c r="X52" s="60">
        <v>2</v>
      </c>
      <c r="Y52" s="60">
        <v>-10.467571644042238</v>
      </c>
      <c r="Z52" s="60">
        <v>9</v>
      </c>
      <c r="AA52" s="60">
        <v>86.5</v>
      </c>
      <c r="AB52" s="60">
        <v>6</v>
      </c>
      <c r="AC52" s="60" t="s">
        <v>263</v>
      </c>
    </row>
    <row r="53" spans="1:29">
      <c r="A53" s="60" t="s">
        <v>188</v>
      </c>
      <c r="B53" s="60" t="s">
        <v>263</v>
      </c>
      <c r="C53" s="60">
        <v>4</v>
      </c>
      <c r="D53" s="60">
        <v>1</v>
      </c>
      <c r="E53" s="60">
        <v>1</v>
      </c>
      <c r="F53" s="60">
        <v>3</v>
      </c>
      <c r="G53" s="60">
        <v>5</v>
      </c>
      <c r="H53" s="60">
        <v>4</v>
      </c>
      <c r="I53" s="60">
        <v>8</v>
      </c>
      <c r="J53" s="60">
        <v>8</v>
      </c>
      <c r="K53" s="60">
        <v>7</v>
      </c>
      <c r="L53" s="60">
        <v>16</v>
      </c>
      <c r="M53" s="14">
        <v>85.660377358490564</v>
      </c>
      <c r="N53" s="60">
        <v>0</v>
      </c>
      <c r="O53" s="60">
        <v>3</v>
      </c>
      <c r="P53" s="60">
        <v>6</v>
      </c>
      <c r="Q53" s="60">
        <v>1</v>
      </c>
      <c r="R53" s="60">
        <v>1</v>
      </c>
      <c r="S53" s="60">
        <v>5</v>
      </c>
      <c r="T53" s="60">
        <v>10</v>
      </c>
      <c r="U53" s="60">
        <v>8</v>
      </c>
      <c r="V53" s="60">
        <v>18</v>
      </c>
      <c r="W53" s="14">
        <v>81.92307692307692</v>
      </c>
      <c r="X53" s="60">
        <v>9</v>
      </c>
      <c r="Y53" s="60">
        <v>-3.7373004354136441</v>
      </c>
      <c r="Z53" s="60">
        <v>8</v>
      </c>
      <c r="AA53" s="60">
        <v>77.5</v>
      </c>
      <c r="AB53" s="60">
        <v>9</v>
      </c>
      <c r="AC53" s="60" t="s">
        <v>263</v>
      </c>
    </row>
    <row r="54" spans="1:29">
      <c r="A54" s="60" t="s">
        <v>188</v>
      </c>
      <c r="B54" s="60" t="s">
        <v>265</v>
      </c>
      <c r="C54" s="60">
        <v>5</v>
      </c>
      <c r="D54" s="60">
        <v>0</v>
      </c>
      <c r="E54" s="60">
        <v>0</v>
      </c>
      <c r="F54" s="60">
        <v>3</v>
      </c>
      <c r="G54" s="60">
        <v>5</v>
      </c>
      <c r="H54" s="60">
        <v>4</v>
      </c>
      <c r="I54" s="60">
        <v>6</v>
      </c>
      <c r="J54" s="60">
        <v>6</v>
      </c>
      <c r="K54" s="60">
        <v>5</v>
      </c>
      <c r="L54" s="60">
        <v>25</v>
      </c>
      <c r="M54" s="14">
        <v>74.814814814814824</v>
      </c>
      <c r="N54" s="60">
        <v>1</v>
      </c>
      <c r="O54" s="60">
        <v>1</v>
      </c>
      <c r="P54" s="60">
        <v>1</v>
      </c>
      <c r="Q54" s="60">
        <v>3</v>
      </c>
      <c r="R54" s="60">
        <v>2</v>
      </c>
      <c r="S54" s="60">
        <v>15</v>
      </c>
      <c r="T54" s="60">
        <v>6</v>
      </c>
      <c r="U54" s="60">
        <v>9</v>
      </c>
      <c r="V54" s="60">
        <v>14</v>
      </c>
      <c r="W54" s="14">
        <v>82.307692307692292</v>
      </c>
      <c r="X54" s="60">
        <v>8</v>
      </c>
      <c r="Y54" s="60">
        <v>7.4928774928774686</v>
      </c>
      <c r="Z54" s="60">
        <v>3</v>
      </c>
      <c r="AA54" s="60">
        <v>86.5</v>
      </c>
      <c r="AB54" s="60">
        <v>6</v>
      </c>
      <c r="AC54" s="60" t="s">
        <v>265</v>
      </c>
    </row>
    <row r="55" spans="1:29">
      <c r="A55" s="60" t="s">
        <v>188</v>
      </c>
      <c r="B55" s="60" t="s">
        <v>264</v>
      </c>
      <c r="C55" s="60">
        <v>6</v>
      </c>
      <c r="D55" s="60">
        <v>0</v>
      </c>
      <c r="E55" s="60">
        <v>5</v>
      </c>
      <c r="F55" s="60">
        <v>7</v>
      </c>
      <c r="G55" s="60">
        <v>4</v>
      </c>
      <c r="H55" s="60">
        <v>8</v>
      </c>
      <c r="I55" s="60">
        <v>7</v>
      </c>
      <c r="J55" s="60">
        <v>5</v>
      </c>
      <c r="K55" s="60">
        <v>9</v>
      </c>
      <c r="L55" s="60">
        <v>8</v>
      </c>
      <c r="M55" s="60">
        <v>103.77358490566039</v>
      </c>
      <c r="N55" s="60">
        <v>0</v>
      </c>
      <c r="O55" s="60">
        <v>3</v>
      </c>
      <c r="P55" s="60">
        <v>6</v>
      </c>
      <c r="Q55" s="60">
        <v>9</v>
      </c>
      <c r="R55" s="60">
        <v>6</v>
      </c>
      <c r="S55" s="60">
        <v>7</v>
      </c>
      <c r="T55" s="60">
        <v>8</v>
      </c>
      <c r="U55" s="60">
        <v>3</v>
      </c>
      <c r="V55" s="60">
        <v>7</v>
      </c>
      <c r="W55" s="60">
        <v>107.75510204081633</v>
      </c>
      <c r="X55" s="60">
        <v>5</v>
      </c>
      <c r="Y55" s="60">
        <v>3.98151713515594</v>
      </c>
      <c r="Z55" s="60">
        <v>5</v>
      </c>
      <c r="AA55" s="60">
        <v>88</v>
      </c>
      <c r="AB55" s="60">
        <v>5</v>
      </c>
      <c r="AC55" s="60" t="s">
        <v>264</v>
      </c>
    </row>
    <row r="56" spans="1:29">
      <c r="A56" s="60" t="s">
        <v>188</v>
      </c>
      <c r="B56" s="60" t="s">
        <v>223</v>
      </c>
      <c r="C56" s="60">
        <v>7</v>
      </c>
      <c r="D56" s="60">
        <v>5</v>
      </c>
      <c r="E56" s="60">
        <v>7</v>
      </c>
      <c r="F56" s="60">
        <v>4</v>
      </c>
      <c r="G56" s="60">
        <v>6</v>
      </c>
      <c r="H56" s="60">
        <v>5</v>
      </c>
      <c r="I56" s="60">
        <v>3</v>
      </c>
      <c r="J56" s="60">
        <v>10</v>
      </c>
      <c r="K56" s="60">
        <v>4</v>
      </c>
      <c r="L56" s="60">
        <v>9</v>
      </c>
      <c r="M56" s="60">
        <v>113.9622641509434</v>
      </c>
      <c r="N56" s="60">
        <v>3</v>
      </c>
      <c r="O56" s="60">
        <v>6</v>
      </c>
      <c r="P56" s="60">
        <v>9</v>
      </c>
      <c r="Q56" s="60">
        <v>4</v>
      </c>
      <c r="R56" s="60">
        <v>8</v>
      </c>
      <c r="S56" s="60">
        <v>1</v>
      </c>
      <c r="T56" s="60">
        <v>6</v>
      </c>
      <c r="U56" s="60">
        <v>5</v>
      </c>
      <c r="V56" s="60">
        <v>7</v>
      </c>
      <c r="W56" s="60">
        <v>118.36734693877551</v>
      </c>
      <c r="X56" s="60">
        <v>4</v>
      </c>
      <c r="Y56" s="60">
        <v>4.4050827878321144</v>
      </c>
      <c r="Z56" s="60">
        <v>4</v>
      </c>
      <c r="AA56" s="60">
        <v>91</v>
      </c>
      <c r="AB56" s="60">
        <v>3</v>
      </c>
      <c r="AC56" s="60" t="s">
        <v>223</v>
      </c>
    </row>
    <row r="57" spans="1:29">
      <c r="A57" s="60" t="s">
        <v>188</v>
      </c>
      <c r="B57" s="60" t="s">
        <v>223</v>
      </c>
      <c r="C57" s="60">
        <v>8</v>
      </c>
      <c r="D57" s="60">
        <v>3</v>
      </c>
      <c r="E57" s="60">
        <v>5</v>
      </c>
      <c r="F57" s="60">
        <v>3</v>
      </c>
      <c r="G57" s="60">
        <v>6</v>
      </c>
      <c r="H57" s="60">
        <v>9</v>
      </c>
      <c r="I57" s="60">
        <v>5</v>
      </c>
      <c r="J57" s="60">
        <v>3</v>
      </c>
      <c r="K57" s="60">
        <v>10</v>
      </c>
      <c r="L57" s="60">
        <v>8</v>
      </c>
      <c r="M57" s="60">
        <v>106.92307692307692</v>
      </c>
      <c r="N57" s="60">
        <v>6</v>
      </c>
      <c r="O57" s="60">
        <v>6</v>
      </c>
      <c r="P57" s="60">
        <v>2</v>
      </c>
      <c r="Q57" s="60">
        <v>8</v>
      </c>
      <c r="R57" s="60">
        <v>5</v>
      </c>
      <c r="S57" s="60">
        <v>6</v>
      </c>
      <c r="T57" s="60">
        <v>3</v>
      </c>
      <c r="U57" s="60">
        <v>6</v>
      </c>
      <c r="V57" s="60">
        <v>5</v>
      </c>
      <c r="W57" s="60">
        <v>121.70212765957446</v>
      </c>
      <c r="X57" s="60">
        <v>3</v>
      </c>
      <c r="Y57" s="60">
        <v>14.779050736497538</v>
      </c>
      <c r="Z57" s="60">
        <v>2</v>
      </c>
      <c r="AA57" s="60">
        <v>95.5</v>
      </c>
      <c r="AB57" s="60">
        <v>1</v>
      </c>
      <c r="AC57" s="60" t="s">
        <v>223</v>
      </c>
    </row>
    <row r="58" spans="1:29">
      <c r="A58" s="60" t="s">
        <v>188</v>
      </c>
      <c r="B58" s="60" t="s">
        <v>265</v>
      </c>
      <c r="C58" s="60">
        <v>9</v>
      </c>
      <c r="D58" s="60">
        <v>1</v>
      </c>
      <c r="E58" s="60">
        <v>4</v>
      </c>
      <c r="F58" s="60">
        <v>8</v>
      </c>
      <c r="G58" s="60">
        <v>6</v>
      </c>
      <c r="H58" s="60">
        <v>4</v>
      </c>
      <c r="I58" s="60">
        <v>7</v>
      </c>
      <c r="J58" s="60">
        <v>4</v>
      </c>
      <c r="K58" s="60">
        <v>7</v>
      </c>
      <c r="L58" s="60">
        <v>12</v>
      </c>
      <c r="M58" s="60">
        <v>102.64150943396226</v>
      </c>
      <c r="N58" s="60">
        <v>3</v>
      </c>
      <c r="O58" s="60">
        <v>1</v>
      </c>
      <c r="P58" s="60">
        <v>3</v>
      </c>
      <c r="Q58" s="60">
        <v>7</v>
      </c>
      <c r="R58" s="60">
        <v>10</v>
      </c>
      <c r="S58" s="60">
        <v>4</v>
      </c>
      <c r="T58" s="60">
        <v>6</v>
      </c>
      <c r="U58" s="60">
        <v>7</v>
      </c>
      <c r="V58" s="60">
        <v>10</v>
      </c>
      <c r="W58" s="60">
        <v>100.78431372549019</v>
      </c>
      <c r="X58" s="60">
        <v>6</v>
      </c>
      <c r="Y58" s="60">
        <v>-1.8571957084720623</v>
      </c>
      <c r="Z58" s="60">
        <v>7</v>
      </c>
      <c r="AA58" s="60">
        <v>83.5</v>
      </c>
      <c r="AB58" s="60">
        <v>8</v>
      </c>
      <c r="AC58" s="60" t="s">
        <v>265</v>
      </c>
    </row>
    <row r="60" spans="1:29" s="72" customFormat="1" ht="81">
      <c r="A60" s="70" t="s">
        <v>217</v>
      </c>
      <c r="B60" s="70" t="s">
        <v>641</v>
      </c>
      <c r="C60" s="70" t="s">
        <v>659</v>
      </c>
      <c r="D60" s="70" t="s">
        <v>643</v>
      </c>
      <c r="E60" s="70" t="s">
        <v>644</v>
      </c>
      <c r="F60" s="70" t="s">
        <v>645</v>
      </c>
      <c r="G60" s="70" t="s">
        <v>646</v>
      </c>
      <c r="H60" s="70" t="s">
        <v>647</v>
      </c>
      <c r="I60" s="70" t="s">
        <v>648</v>
      </c>
      <c r="J60" s="70" t="s">
        <v>649</v>
      </c>
      <c r="K60" s="70" t="s">
        <v>650</v>
      </c>
      <c r="L60" s="70" t="s">
        <v>651</v>
      </c>
      <c r="M60" s="70" t="s">
        <v>652</v>
      </c>
      <c r="N60" s="70" t="s">
        <v>643</v>
      </c>
      <c r="O60" s="70" t="s">
        <v>644</v>
      </c>
      <c r="P60" s="70" t="s">
        <v>645</v>
      </c>
      <c r="Q60" s="70" t="s">
        <v>646</v>
      </c>
      <c r="R60" s="70" t="s">
        <v>647</v>
      </c>
      <c r="S60" s="70" t="s">
        <v>648</v>
      </c>
      <c r="T60" s="70" t="s">
        <v>649</v>
      </c>
      <c r="U60" s="70" t="s">
        <v>650</v>
      </c>
      <c r="V60" s="70" t="s">
        <v>651</v>
      </c>
      <c r="W60" s="70" t="s">
        <v>653</v>
      </c>
      <c r="X60" s="70" t="s">
        <v>654</v>
      </c>
      <c r="Y60" s="70" t="s">
        <v>655</v>
      </c>
      <c r="Z60" s="70" t="s">
        <v>656</v>
      </c>
      <c r="AA60" s="70" t="s">
        <v>657</v>
      </c>
      <c r="AB60" s="70" t="s">
        <v>658</v>
      </c>
      <c r="AC60" s="70" t="s">
        <v>641</v>
      </c>
    </row>
    <row r="61" spans="1:29">
      <c r="A61" s="60" t="s">
        <v>660</v>
      </c>
      <c r="B61" s="60" t="s">
        <v>266</v>
      </c>
      <c r="C61" s="60">
        <v>10</v>
      </c>
      <c r="D61" s="60">
        <v>12</v>
      </c>
      <c r="E61" s="60">
        <v>10</v>
      </c>
      <c r="F61" s="60">
        <v>3</v>
      </c>
      <c r="G61" s="60">
        <v>10</v>
      </c>
      <c r="H61" s="60">
        <v>4</v>
      </c>
      <c r="I61" s="60">
        <v>1</v>
      </c>
      <c r="J61" s="60">
        <v>3</v>
      </c>
      <c r="K61" s="60">
        <v>2</v>
      </c>
      <c r="L61" s="60">
        <v>2</v>
      </c>
      <c r="M61" s="60">
        <v>151.06382978723406</v>
      </c>
      <c r="N61" s="60">
        <v>7</v>
      </c>
      <c r="O61" s="60">
        <v>5</v>
      </c>
      <c r="P61" s="60">
        <v>7</v>
      </c>
      <c r="Q61" s="60">
        <v>7</v>
      </c>
      <c r="R61" s="60">
        <v>5</v>
      </c>
      <c r="S61" s="60">
        <v>3</v>
      </c>
      <c r="T61" s="60">
        <v>6</v>
      </c>
      <c r="U61" s="60">
        <v>2</v>
      </c>
      <c r="V61" s="60">
        <v>5</v>
      </c>
      <c r="W61" s="60">
        <v>129.78723404255319</v>
      </c>
      <c r="X61" s="60">
        <v>3</v>
      </c>
      <c r="Y61" s="60">
        <v>-21.276595744680861</v>
      </c>
      <c r="Z61" s="60">
        <v>5</v>
      </c>
      <c r="AA61" s="60">
        <v>91</v>
      </c>
      <c r="AB61" s="60">
        <v>4</v>
      </c>
      <c r="AC61" s="60" t="s">
        <v>266</v>
      </c>
    </row>
    <row r="62" spans="1:29">
      <c r="A62" s="60" t="s">
        <v>660</v>
      </c>
      <c r="B62" s="60" t="s">
        <v>266</v>
      </c>
      <c r="C62" s="60">
        <v>11</v>
      </c>
      <c r="D62" s="60">
        <v>0</v>
      </c>
      <c r="E62" s="60">
        <v>1</v>
      </c>
      <c r="F62" s="60">
        <v>4</v>
      </c>
      <c r="G62" s="60">
        <v>3</v>
      </c>
      <c r="H62" s="60">
        <v>5</v>
      </c>
      <c r="I62" s="60">
        <v>6</v>
      </c>
      <c r="J62" s="60">
        <v>7</v>
      </c>
      <c r="K62" s="60">
        <v>5</v>
      </c>
      <c r="L62" s="60">
        <v>17</v>
      </c>
      <c r="M62" s="14">
        <v>82.916666666666657</v>
      </c>
      <c r="N62" s="60">
        <v>0</v>
      </c>
      <c r="O62" s="60">
        <v>2</v>
      </c>
      <c r="P62" s="60">
        <v>1</v>
      </c>
      <c r="Q62" s="60">
        <v>3</v>
      </c>
      <c r="R62" s="60">
        <v>3</v>
      </c>
      <c r="S62" s="60">
        <v>7</v>
      </c>
      <c r="T62" s="60">
        <v>6</v>
      </c>
      <c r="U62" s="60">
        <v>13</v>
      </c>
      <c r="V62" s="60">
        <v>13</v>
      </c>
      <c r="W62" s="14">
        <v>78.75</v>
      </c>
      <c r="X62" s="60">
        <v>5</v>
      </c>
      <c r="Y62" s="60">
        <v>-4.1666666666666572</v>
      </c>
      <c r="Z62" s="60">
        <v>4</v>
      </c>
      <c r="AA62" s="60">
        <v>89.5</v>
      </c>
      <c r="AB62" s="60">
        <v>5</v>
      </c>
      <c r="AC62" s="60" t="s">
        <v>266</v>
      </c>
    </row>
    <row r="63" spans="1:29">
      <c r="A63" s="60" t="s">
        <v>660</v>
      </c>
      <c r="B63" s="60" t="s">
        <v>267</v>
      </c>
      <c r="C63" s="60">
        <v>12</v>
      </c>
      <c r="D63" s="60">
        <v>2</v>
      </c>
      <c r="E63" s="60">
        <v>1</v>
      </c>
      <c r="F63" s="60">
        <v>3</v>
      </c>
      <c r="G63" s="60">
        <v>2</v>
      </c>
      <c r="H63" s="60">
        <v>5</v>
      </c>
      <c r="I63" s="60">
        <v>10</v>
      </c>
      <c r="J63" s="60">
        <v>7</v>
      </c>
      <c r="K63" s="60">
        <v>3</v>
      </c>
      <c r="L63" s="60">
        <v>16</v>
      </c>
      <c r="M63" s="14">
        <v>88.16326530612244</v>
      </c>
      <c r="N63" s="60">
        <v>0</v>
      </c>
      <c r="O63" s="60">
        <v>2</v>
      </c>
      <c r="P63" s="60">
        <v>2</v>
      </c>
      <c r="Q63" s="60">
        <v>5</v>
      </c>
      <c r="R63" s="60">
        <v>3</v>
      </c>
      <c r="S63" s="60">
        <v>5</v>
      </c>
      <c r="T63" s="60">
        <v>9</v>
      </c>
      <c r="U63" s="60">
        <v>10</v>
      </c>
      <c r="V63" s="60">
        <v>12</v>
      </c>
      <c r="W63" s="14">
        <v>84.166666666666657</v>
      </c>
      <c r="X63" s="60">
        <v>4</v>
      </c>
      <c r="Y63" s="60">
        <v>-3.9965986394557831</v>
      </c>
      <c r="Z63" s="60">
        <v>3</v>
      </c>
      <c r="AA63" s="60">
        <v>92.5</v>
      </c>
      <c r="AB63" s="60">
        <v>3</v>
      </c>
      <c r="AC63" s="60" t="s">
        <v>267</v>
      </c>
    </row>
    <row r="64" spans="1:29">
      <c r="A64" s="60" t="s">
        <v>660</v>
      </c>
      <c r="B64" s="60" t="s">
        <v>268</v>
      </c>
      <c r="C64" s="60">
        <v>13</v>
      </c>
      <c r="D64" s="60">
        <v>4</v>
      </c>
      <c r="E64" s="60">
        <v>6</v>
      </c>
      <c r="F64" s="60">
        <v>7</v>
      </c>
      <c r="G64" s="60">
        <v>4</v>
      </c>
      <c r="H64" s="60">
        <v>4</v>
      </c>
      <c r="I64" s="60">
        <v>3</v>
      </c>
      <c r="J64" s="60">
        <v>2</v>
      </c>
      <c r="K64" s="60">
        <v>4</v>
      </c>
      <c r="L64" s="60">
        <v>6</v>
      </c>
      <c r="M64" s="60">
        <v>124.5</v>
      </c>
      <c r="N64" s="60">
        <v>5</v>
      </c>
      <c r="O64" s="60">
        <v>11</v>
      </c>
      <c r="P64" s="60">
        <v>6</v>
      </c>
      <c r="Q64" s="60">
        <v>6</v>
      </c>
      <c r="R64" s="60">
        <v>0</v>
      </c>
      <c r="S64" s="60">
        <v>4</v>
      </c>
      <c r="T64" s="60">
        <v>3</v>
      </c>
      <c r="U64" s="60">
        <v>2</v>
      </c>
      <c r="V64" s="60">
        <v>4</v>
      </c>
      <c r="W64" s="60">
        <v>139.02439024390245</v>
      </c>
      <c r="X64" s="60">
        <v>2</v>
      </c>
      <c r="Y64" s="60">
        <v>14.524390243902445</v>
      </c>
      <c r="Z64" s="60">
        <v>2</v>
      </c>
      <c r="AA64" s="60">
        <v>97</v>
      </c>
      <c r="AB64" s="60">
        <v>2</v>
      </c>
      <c r="AC64" s="60" t="s">
        <v>268</v>
      </c>
    </row>
    <row r="65" spans="1:29">
      <c r="A65" s="60" t="s">
        <v>660</v>
      </c>
      <c r="B65" s="60" t="s">
        <v>268</v>
      </c>
      <c r="C65" s="60">
        <v>14</v>
      </c>
      <c r="D65" s="60">
        <v>4</v>
      </c>
      <c r="E65" s="60">
        <v>5</v>
      </c>
      <c r="F65" s="60">
        <v>6</v>
      </c>
      <c r="G65" s="60">
        <v>4</v>
      </c>
      <c r="H65" s="60">
        <v>4</v>
      </c>
      <c r="I65" s="60">
        <v>3</v>
      </c>
      <c r="J65" s="60">
        <v>5</v>
      </c>
      <c r="K65" s="60">
        <v>9</v>
      </c>
      <c r="L65" s="60">
        <v>4</v>
      </c>
      <c r="M65" s="60">
        <v>115.90909090909092</v>
      </c>
      <c r="N65" s="60">
        <v>10</v>
      </c>
      <c r="O65" s="60">
        <v>7</v>
      </c>
      <c r="P65" s="60">
        <v>7</v>
      </c>
      <c r="Q65" s="60">
        <v>8</v>
      </c>
      <c r="R65" s="60">
        <v>4</v>
      </c>
      <c r="S65" s="60">
        <v>2</v>
      </c>
      <c r="T65" s="60">
        <v>0</v>
      </c>
      <c r="U65" s="60">
        <v>2</v>
      </c>
      <c r="V65" s="60">
        <v>4</v>
      </c>
      <c r="W65" s="60">
        <v>146.81818181818181</v>
      </c>
      <c r="X65" s="60">
        <v>1</v>
      </c>
      <c r="Y65" s="60">
        <v>30.909090909090892</v>
      </c>
      <c r="Z65" s="60">
        <v>1</v>
      </c>
      <c r="AA65" s="60">
        <v>100</v>
      </c>
      <c r="AB65" s="60">
        <v>1</v>
      </c>
      <c r="AC65" s="60" t="s">
        <v>268</v>
      </c>
    </row>
    <row r="68" spans="1:29" s="72" customFormat="1" ht="81">
      <c r="A68" s="70" t="s">
        <v>217</v>
      </c>
      <c r="B68" s="70" t="s">
        <v>641</v>
      </c>
      <c r="C68" s="70" t="s">
        <v>184</v>
      </c>
      <c r="D68" s="70" t="s">
        <v>643</v>
      </c>
      <c r="E68" s="70" t="s">
        <v>644</v>
      </c>
      <c r="F68" s="70" t="s">
        <v>645</v>
      </c>
      <c r="G68" s="70" t="s">
        <v>646</v>
      </c>
      <c r="H68" s="70" t="s">
        <v>647</v>
      </c>
      <c r="I68" s="70" t="s">
        <v>648</v>
      </c>
      <c r="J68" s="70" t="s">
        <v>649</v>
      </c>
      <c r="K68" s="70" t="s">
        <v>650</v>
      </c>
      <c r="L68" s="70" t="s">
        <v>651</v>
      </c>
      <c r="M68" s="70" t="s">
        <v>652</v>
      </c>
      <c r="N68" s="70" t="s">
        <v>643</v>
      </c>
      <c r="O68" s="70" t="s">
        <v>644</v>
      </c>
      <c r="P68" s="70" t="s">
        <v>645</v>
      </c>
      <c r="Q68" s="70" t="s">
        <v>646</v>
      </c>
      <c r="R68" s="70" t="s">
        <v>647</v>
      </c>
      <c r="S68" s="70" t="s">
        <v>648</v>
      </c>
      <c r="T68" s="70" t="s">
        <v>649</v>
      </c>
      <c r="U68" s="70" t="s">
        <v>650</v>
      </c>
      <c r="V68" s="70" t="s">
        <v>651</v>
      </c>
      <c r="W68" s="70" t="s">
        <v>653</v>
      </c>
      <c r="X68" s="70" t="s">
        <v>654</v>
      </c>
      <c r="Y68" s="70" t="s">
        <v>655</v>
      </c>
      <c r="Z68" s="70" t="s">
        <v>656</v>
      </c>
      <c r="AA68" s="70" t="s">
        <v>657</v>
      </c>
      <c r="AB68" s="70" t="s">
        <v>658</v>
      </c>
      <c r="AC68" s="70" t="s">
        <v>641</v>
      </c>
    </row>
    <row r="69" spans="1:29">
      <c r="A69" s="60" t="s">
        <v>189</v>
      </c>
      <c r="B69" s="60" t="s">
        <v>288</v>
      </c>
      <c r="C69" s="60" t="s">
        <v>661</v>
      </c>
      <c r="D69" s="60">
        <v>7</v>
      </c>
      <c r="E69" s="60">
        <v>3</v>
      </c>
      <c r="F69" s="60">
        <v>4</v>
      </c>
      <c r="G69" s="60">
        <v>4</v>
      </c>
      <c r="H69" s="60">
        <v>8</v>
      </c>
      <c r="I69" s="60">
        <v>6</v>
      </c>
      <c r="J69" s="60">
        <v>2</v>
      </c>
      <c r="K69" s="60">
        <v>7</v>
      </c>
      <c r="L69" s="60">
        <v>12</v>
      </c>
      <c r="M69" s="60">
        <v>108.67924528301886</v>
      </c>
      <c r="N69" s="60">
        <v>5</v>
      </c>
      <c r="O69" s="60">
        <v>3</v>
      </c>
      <c r="P69" s="60">
        <v>5</v>
      </c>
      <c r="Q69" s="60">
        <v>3</v>
      </c>
      <c r="R69" s="60">
        <v>6</v>
      </c>
      <c r="S69" s="60">
        <v>5</v>
      </c>
      <c r="T69" s="60">
        <v>6</v>
      </c>
      <c r="U69" s="60">
        <v>4</v>
      </c>
      <c r="V69" s="60">
        <v>12</v>
      </c>
      <c r="W69" s="60">
        <v>105.71428571428571</v>
      </c>
      <c r="X69" s="60">
        <v>4</v>
      </c>
      <c r="Y69" s="60">
        <v>-2.9649595687331498</v>
      </c>
      <c r="Z69" s="60">
        <v>5</v>
      </c>
      <c r="AA69" s="60">
        <v>89.5</v>
      </c>
      <c r="AB69" s="60">
        <v>5</v>
      </c>
      <c r="AC69" s="60" t="s">
        <v>288</v>
      </c>
    </row>
    <row r="70" spans="1:29">
      <c r="A70" s="60" t="s">
        <v>189</v>
      </c>
      <c r="B70" s="60" t="s">
        <v>239</v>
      </c>
      <c r="C70" s="60" t="s">
        <v>662</v>
      </c>
      <c r="D70" s="60">
        <v>6</v>
      </c>
      <c r="E70" s="60">
        <v>9</v>
      </c>
      <c r="F70" s="60">
        <v>5</v>
      </c>
      <c r="G70" s="60">
        <v>5</v>
      </c>
      <c r="H70" s="60">
        <v>1</v>
      </c>
      <c r="I70" s="60">
        <v>1</v>
      </c>
      <c r="J70" s="60">
        <v>3</v>
      </c>
      <c r="K70" s="60">
        <v>1</v>
      </c>
      <c r="L70" s="60">
        <v>4</v>
      </c>
      <c r="M70" s="60">
        <v>142.85714285714286</v>
      </c>
      <c r="N70" s="60">
        <v>15</v>
      </c>
      <c r="O70" s="60">
        <v>2</v>
      </c>
      <c r="P70" s="60">
        <v>4</v>
      </c>
      <c r="Q70" s="60">
        <v>3</v>
      </c>
      <c r="R70" s="60">
        <v>5</v>
      </c>
      <c r="S70" s="60">
        <v>2</v>
      </c>
      <c r="T70" s="60">
        <v>4</v>
      </c>
      <c r="U70" s="60">
        <v>2</v>
      </c>
      <c r="V70" s="60">
        <v>1</v>
      </c>
      <c r="W70" s="60">
        <v>150</v>
      </c>
      <c r="X70" s="60">
        <v>2</v>
      </c>
      <c r="Y70" s="14">
        <v>7.1428571428571388</v>
      </c>
      <c r="Z70" s="60">
        <v>2</v>
      </c>
      <c r="AA70" s="60">
        <v>97</v>
      </c>
      <c r="AB70" s="60">
        <v>1</v>
      </c>
      <c r="AC70" s="60" t="s">
        <v>239</v>
      </c>
    </row>
    <row r="71" spans="1:29">
      <c r="A71" s="60" t="s">
        <v>189</v>
      </c>
      <c r="B71" s="60" t="s">
        <v>240</v>
      </c>
      <c r="C71" s="60" t="s">
        <v>663</v>
      </c>
      <c r="D71" s="60">
        <v>13</v>
      </c>
      <c r="E71" s="60">
        <v>7</v>
      </c>
      <c r="F71" s="60">
        <v>3</v>
      </c>
      <c r="G71" s="60">
        <v>5</v>
      </c>
      <c r="H71" s="60">
        <v>1</v>
      </c>
      <c r="I71" s="60">
        <v>2</v>
      </c>
      <c r="J71" s="60">
        <v>1</v>
      </c>
      <c r="K71" s="60">
        <v>1</v>
      </c>
      <c r="L71" s="60">
        <v>3</v>
      </c>
      <c r="M71" s="60">
        <v>156.11111111111111</v>
      </c>
      <c r="N71" s="60">
        <v>10</v>
      </c>
      <c r="O71" s="60">
        <v>9</v>
      </c>
      <c r="P71" s="60">
        <v>5</v>
      </c>
      <c r="Q71" s="60">
        <v>1</v>
      </c>
      <c r="R71" s="60">
        <v>3</v>
      </c>
      <c r="S71" s="60">
        <v>2</v>
      </c>
      <c r="T71" s="60">
        <v>1</v>
      </c>
      <c r="U71" s="60">
        <v>2</v>
      </c>
      <c r="V71" s="60">
        <v>2</v>
      </c>
      <c r="W71" s="60">
        <v>154.28571428571428</v>
      </c>
      <c r="X71" s="60">
        <v>1</v>
      </c>
      <c r="Y71" s="60">
        <v>-1.8253968253968367</v>
      </c>
      <c r="Z71" s="60">
        <v>4</v>
      </c>
      <c r="AA71" s="60">
        <v>95.5</v>
      </c>
      <c r="AB71" s="60">
        <v>3</v>
      </c>
      <c r="AC71" s="60" t="s">
        <v>240</v>
      </c>
    </row>
    <row r="72" spans="1:29">
      <c r="A72" s="60" t="s">
        <v>189</v>
      </c>
      <c r="B72" s="60" t="s">
        <v>239</v>
      </c>
      <c r="C72" s="60" t="s">
        <v>664</v>
      </c>
      <c r="D72" s="60">
        <v>3</v>
      </c>
      <c r="E72" s="60">
        <v>3</v>
      </c>
      <c r="F72" s="60">
        <v>4</v>
      </c>
      <c r="G72" s="60">
        <v>4</v>
      </c>
      <c r="H72" s="60">
        <v>8</v>
      </c>
      <c r="I72" s="60">
        <v>6</v>
      </c>
      <c r="J72" s="60">
        <v>2</v>
      </c>
      <c r="K72" s="60">
        <v>7</v>
      </c>
      <c r="L72" s="60">
        <v>12</v>
      </c>
      <c r="M72" s="60">
        <v>101.22448979591837</v>
      </c>
      <c r="N72" s="60">
        <v>2</v>
      </c>
      <c r="O72" s="60">
        <v>2</v>
      </c>
      <c r="P72" s="60">
        <v>5</v>
      </c>
      <c r="Q72" s="60">
        <v>9</v>
      </c>
      <c r="R72" s="60">
        <v>4</v>
      </c>
      <c r="S72" s="60">
        <v>6</v>
      </c>
      <c r="T72" s="60">
        <v>8</v>
      </c>
      <c r="U72" s="60">
        <v>6</v>
      </c>
      <c r="V72" s="60">
        <v>10</v>
      </c>
      <c r="W72" s="60">
        <v>101.92307692307692</v>
      </c>
      <c r="X72" s="60">
        <v>5</v>
      </c>
      <c r="Y72" s="60">
        <v>0.69858712715854665</v>
      </c>
      <c r="Z72" s="60">
        <v>3</v>
      </c>
      <c r="AA72" s="60">
        <v>91</v>
      </c>
      <c r="AB72" s="60">
        <v>4</v>
      </c>
      <c r="AC72" s="60" t="s">
        <v>239</v>
      </c>
    </row>
    <row r="73" spans="1:29">
      <c r="A73" s="60" t="s">
        <v>189</v>
      </c>
      <c r="B73" s="60" t="s">
        <v>240</v>
      </c>
      <c r="C73" s="60" t="s">
        <v>665</v>
      </c>
      <c r="D73" s="60">
        <v>2</v>
      </c>
      <c r="E73" s="60">
        <v>3</v>
      </c>
      <c r="F73" s="60">
        <v>10</v>
      </c>
      <c r="G73" s="60">
        <v>3</v>
      </c>
      <c r="H73" s="60">
        <v>11</v>
      </c>
      <c r="I73" s="60">
        <v>4</v>
      </c>
      <c r="J73" s="60">
        <v>6</v>
      </c>
      <c r="K73" s="60">
        <v>3</v>
      </c>
      <c r="L73" s="60">
        <v>11</v>
      </c>
      <c r="M73" s="60">
        <v>109.0566037735849</v>
      </c>
      <c r="N73" s="60">
        <v>1</v>
      </c>
      <c r="O73" s="60">
        <v>2</v>
      </c>
      <c r="P73" s="60">
        <v>4</v>
      </c>
      <c r="Q73" s="60">
        <v>4</v>
      </c>
      <c r="R73" s="60">
        <v>6</v>
      </c>
      <c r="S73" s="60">
        <v>8</v>
      </c>
      <c r="T73" s="60">
        <v>6</v>
      </c>
      <c r="U73" s="60">
        <v>4</v>
      </c>
      <c r="V73" s="60">
        <v>17</v>
      </c>
      <c r="W73" s="60">
        <v>90</v>
      </c>
      <c r="X73" s="60">
        <v>6</v>
      </c>
      <c r="Y73" s="60">
        <v>-19.056603773584897</v>
      </c>
      <c r="Z73" s="60">
        <v>6</v>
      </c>
      <c r="AA73" s="60">
        <v>85</v>
      </c>
      <c r="AB73" s="60">
        <v>6</v>
      </c>
      <c r="AC73" s="60" t="s">
        <v>240</v>
      </c>
    </row>
    <row r="74" spans="1:29">
      <c r="A74" s="60" t="s">
        <v>189</v>
      </c>
      <c r="B74" s="60" t="s">
        <v>288</v>
      </c>
      <c r="C74" s="60" t="s">
        <v>666</v>
      </c>
      <c r="D74" s="60">
        <v>2</v>
      </c>
      <c r="E74" s="60">
        <v>5</v>
      </c>
      <c r="F74" s="60">
        <v>1</v>
      </c>
      <c r="G74" s="60">
        <v>4</v>
      </c>
      <c r="H74" s="60">
        <v>0</v>
      </c>
      <c r="I74" s="60">
        <v>9</v>
      </c>
      <c r="J74" s="60">
        <v>11</v>
      </c>
      <c r="K74" s="60">
        <v>7</v>
      </c>
      <c r="L74" s="60">
        <v>14</v>
      </c>
      <c r="M74" s="14">
        <v>90.188679245283012</v>
      </c>
      <c r="N74" s="60">
        <v>3</v>
      </c>
      <c r="O74" s="60">
        <v>5</v>
      </c>
      <c r="P74" s="60">
        <v>4</v>
      </c>
      <c r="Q74" s="60">
        <v>10</v>
      </c>
      <c r="R74" s="60">
        <v>3</v>
      </c>
      <c r="S74" s="60">
        <v>4</v>
      </c>
      <c r="T74" s="60">
        <v>5</v>
      </c>
      <c r="U74" s="60">
        <v>5</v>
      </c>
      <c r="V74" s="60">
        <v>13</v>
      </c>
      <c r="W74" s="60">
        <v>106.15384615384615</v>
      </c>
      <c r="X74" s="60">
        <v>3</v>
      </c>
      <c r="Y74" s="60">
        <v>15.965166908563134</v>
      </c>
      <c r="Z74" s="60">
        <v>1</v>
      </c>
      <c r="AA74" s="60">
        <v>97</v>
      </c>
      <c r="AB74" s="60">
        <v>1</v>
      </c>
      <c r="AC74" s="60" t="s">
        <v>288</v>
      </c>
    </row>
    <row r="76" spans="1:29" s="72" customFormat="1" ht="81">
      <c r="A76" s="70" t="s">
        <v>217</v>
      </c>
      <c r="B76" s="70" t="s">
        <v>641</v>
      </c>
      <c r="C76" s="70" t="s">
        <v>659</v>
      </c>
      <c r="D76" s="70" t="s">
        <v>643</v>
      </c>
      <c r="E76" s="70" t="s">
        <v>644</v>
      </c>
      <c r="F76" s="70" t="s">
        <v>645</v>
      </c>
      <c r="G76" s="70" t="s">
        <v>646</v>
      </c>
      <c r="H76" s="70" t="s">
        <v>647</v>
      </c>
      <c r="I76" s="70" t="s">
        <v>648</v>
      </c>
      <c r="J76" s="70" t="s">
        <v>649</v>
      </c>
      <c r="K76" s="70" t="s">
        <v>650</v>
      </c>
      <c r="L76" s="70" t="s">
        <v>651</v>
      </c>
      <c r="M76" s="70" t="s">
        <v>652</v>
      </c>
      <c r="N76" s="70" t="s">
        <v>643</v>
      </c>
      <c r="O76" s="70" t="s">
        <v>644</v>
      </c>
      <c r="P76" s="70" t="s">
        <v>645</v>
      </c>
      <c r="Q76" s="70" t="s">
        <v>646</v>
      </c>
      <c r="R76" s="70" t="s">
        <v>647</v>
      </c>
      <c r="S76" s="70" t="s">
        <v>648</v>
      </c>
      <c r="T76" s="70" t="s">
        <v>649</v>
      </c>
      <c r="U76" s="70" t="s">
        <v>650</v>
      </c>
      <c r="V76" s="70" t="s">
        <v>651</v>
      </c>
      <c r="W76" s="70" t="s">
        <v>653</v>
      </c>
      <c r="X76" s="70" t="s">
        <v>654</v>
      </c>
      <c r="Y76" s="70" t="s">
        <v>655</v>
      </c>
      <c r="Z76" s="70" t="s">
        <v>656</v>
      </c>
      <c r="AA76" s="70" t="s">
        <v>657</v>
      </c>
      <c r="AB76" s="70" t="s">
        <v>658</v>
      </c>
      <c r="AC76" s="70" t="s">
        <v>641</v>
      </c>
    </row>
    <row r="77" spans="1:29">
      <c r="A77" s="60" t="s">
        <v>190</v>
      </c>
      <c r="B77" s="60" t="s">
        <v>290</v>
      </c>
      <c r="C77" s="60" t="s">
        <v>667</v>
      </c>
      <c r="D77" s="60">
        <v>23</v>
      </c>
      <c r="E77" s="60">
        <v>9</v>
      </c>
      <c r="F77" s="60">
        <v>10</v>
      </c>
      <c r="G77" s="60">
        <v>1</v>
      </c>
      <c r="H77" s="60">
        <v>6</v>
      </c>
      <c r="I77" s="60">
        <v>2</v>
      </c>
      <c r="J77" s="60">
        <v>0</v>
      </c>
      <c r="K77" s="60">
        <v>0</v>
      </c>
      <c r="L77" s="60">
        <v>1</v>
      </c>
      <c r="M77" s="60">
        <v>171.53846153846155</v>
      </c>
      <c r="N77" s="60">
        <v>17</v>
      </c>
      <c r="O77" s="60">
        <v>11</v>
      </c>
      <c r="P77" s="60">
        <v>11</v>
      </c>
      <c r="Q77" s="60">
        <v>4</v>
      </c>
      <c r="R77" s="60">
        <v>7</v>
      </c>
      <c r="S77" s="60">
        <v>1</v>
      </c>
      <c r="T77" s="60">
        <v>1</v>
      </c>
      <c r="U77" s="60">
        <v>0</v>
      </c>
      <c r="V77" s="60">
        <v>0</v>
      </c>
      <c r="W77" s="60">
        <v>167.69230769230771</v>
      </c>
      <c r="X77" s="60">
        <v>2</v>
      </c>
      <c r="Y77" s="60">
        <v>-3.8461538461538396</v>
      </c>
      <c r="Z77" s="60">
        <v>8</v>
      </c>
      <c r="AA77" s="60">
        <v>88</v>
      </c>
      <c r="AB77" s="60">
        <v>6</v>
      </c>
      <c r="AC77" s="60" t="s">
        <v>290</v>
      </c>
    </row>
    <row r="78" spans="1:29">
      <c r="A78" s="60" t="s">
        <v>190</v>
      </c>
      <c r="B78" s="60" t="s">
        <v>290</v>
      </c>
      <c r="C78" s="60" t="s">
        <v>668</v>
      </c>
      <c r="D78" s="60">
        <v>0</v>
      </c>
      <c r="E78" s="60">
        <v>2</v>
      </c>
      <c r="F78" s="60">
        <v>4</v>
      </c>
      <c r="G78" s="60">
        <v>3</v>
      </c>
      <c r="H78" s="60">
        <v>8</v>
      </c>
      <c r="I78" s="60">
        <v>6</v>
      </c>
      <c r="J78" s="60">
        <v>6</v>
      </c>
      <c r="K78" s="60">
        <v>7</v>
      </c>
      <c r="L78" s="60">
        <v>17</v>
      </c>
      <c r="M78" s="14">
        <v>86.037735849056602</v>
      </c>
      <c r="N78" s="60">
        <v>3</v>
      </c>
      <c r="O78" s="60">
        <v>3</v>
      </c>
      <c r="P78" s="60">
        <v>4</v>
      </c>
      <c r="Q78" s="60">
        <v>5</v>
      </c>
      <c r="R78" s="60">
        <v>7</v>
      </c>
      <c r="S78" s="60">
        <v>4</v>
      </c>
      <c r="T78" s="60">
        <v>10</v>
      </c>
      <c r="U78" s="60">
        <v>5</v>
      </c>
      <c r="V78" s="60">
        <v>12</v>
      </c>
      <c r="W78" s="60">
        <v>100</v>
      </c>
      <c r="X78" s="60">
        <v>7</v>
      </c>
      <c r="Y78" s="60">
        <v>13.962264150943398</v>
      </c>
      <c r="Z78" s="60">
        <v>1</v>
      </c>
      <c r="AA78" s="60">
        <v>91</v>
      </c>
      <c r="AB78" s="60">
        <v>2</v>
      </c>
      <c r="AC78" s="60" t="s">
        <v>290</v>
      </c>
    </row>
    <row r="79" spans="1:29">
      <c r="A79" s="60" t="s">
        <v>190</v>
      </c>
      <c r="B79" s="60" t="s">
        <v>243</v>
      </c>
      <c r="C79" s="60" t="s">
        <v>669</v>
      </c>
      <c r="D79" s="60">
        <v>20</v>
      </c>
      <c r="E79" s="60">
        <v>14</v>
      </c>
      <c r="F79" s="60">
        <v>5</v>
      </c>
      <c r="G79" s="60">
        <v>4</v>
      </c>
      <c r="H79" s="60">
        <v>5</v>
      </c>
      <c r="I79" s="60">
        <v>1</v>
      </c>
      <c r="J79" s="60">
        <v>2</v>
      </c>
      <c r="K79" s="60">
        <v>1</v>
      </c>
      <c r="L79" s="60">
        <v>0</v>
      </c>
      <c r="M79" s="60">
        <v>169.23076923076923</v>
      </c>
      <c r="N79" s="60">
        <v>21</v>
      </c>
      <c r="O79" s="60">
        <v>6</v>
      </c>
      <c r="P79" s="60">
        <v>10</v>
      </c>
      <c r="Q79" s="60">
        <v>7</v>
      </c>
      <c r="R79" s="60">
        <v>3</v>
      </c>
      <c r="S79" s="60">
        <v>3</v>
      </c>
      <c r="T79" s="60">
        <v>1</v>
      </c>
      <c r="U79" s="60">
        <v>0</v>
      </c>
      <c r="V79" s="60">
        <v>0</v>
      </c>
      <c r="W79" s="60">
        <v>168.62745098039215</v>
      </c>
      <c r="X79" s="60">
        <v>1</v>
      </c>
      <c r="Y79" s="60">
        <v>-0.60331825037707176</v>
      </c>
      <c r="Z79" s="60">
        <v>5</v>
      </c>
      <c r="AA79" s="60">
        <v>94</v>
      </c>
      <c r="AB79" s="60">
        <v>1</v>
      </c>
      <c r="AC79" s="60" t="s">
        <v>243</v>
      </c>
    </row>
    <row r="80" spans="1:29">
      <c r="A80" s="60" t="s">
        <v>190</v>
      </c>
      <c r="B80" s="60" t="s">
        <v>243</v>
      </c>
      <c r="C80" s="60" t="s">
        <v>670</v>
      </c>
      <c r="D80" s="60">
        <v>0</v>
      </c>
      <c r="E80" s="60">
        <v>3</v>
      </c>
      <c r="F80" s="60">
        <v>2</v>
      </c>
      <c r="G80" s="60">
        <v>6</v>
      </c>
      <c r="H80" s="60">
        <v>5</v>
      </c>
      <c r="I80" s="60">
        <v>4</v>
      </c>
      <c r="J80" s="60">
        <v>10</v>
      </c>
      <c r="K80" s="60">
        <v>6</v>
      </c>
      <c r="L80" s="60">
        <v>16</v>
      </c>
      <c r="M80" s="14">
        <v>86.538461538461533</v>
      </c>
      <c r="N80" s="60">
        <v>2</v>
      </c>
      <c r="O80" s="60">
        <v>3</v>
      </c>
      <c r="P80" s="60">
        <v>2</v>
      </c>
      <c r="Q80" s="60">
        <v>5</v>
      </c>
      <c r="R80" s="60">
        <v>12</v>
      </c>
      <c r="S80" s="60">
        <v>4</v>
      </c>
      <c r="T80" s="60">
        <v>2</v>
      </c>
      <c r="U80" s="60">
        <v>9</v>
      </c>
      <c r="V80" s="60">
        <v>13</v>
      </c>
      <c r="W80" s="60">
        <v>96.538461538461533</v>
      </c>
      <c r="X80" s="60">
        <v>9</v>
      </c>
      <c r="Y80" s="60">
        <v>10</v>
      </c>
      <c r="Z80" s="60">
        <v>3</v>
      </c>
      <c r="AA80" s="60">
        <v>85</v>
      </c>
      <c r="AB80" s="60">
        <v>7</v>
      </c>
      <c r="AC80" s="60" t="s">
        <v>243</v>
      </c>
    </row>
    <row r="81" spans="1:29">
      <c r="A81" s="60" t="s">
        <v>190</v>
      </c>
      <c r="B81" s="60" t="s">
        <v>244</v>
      </c>
      <c r="C81" s="60" t="s">
        <v>671</v>
      </c>
      <c r="D81" s="60">
        <v>2</v>
      </c>
      <c r="E81" s="60">
        <v>4</v>
      </c>
      <c r="F81" s="60">
        <v>5</v>
      </c>
      <c r="G81" s="60">
        <v>8</v>
      </c>
      <c r="H81" s="60">
        <v>7</v>
      </c>
      <c r="I81" s="60">
        <v>8</v>
      </c>
      <c r="J81" s="60">
        <v>7</v>
      </c>
      <c r="K81" s="60">
        <v>6</v>
      </c>
      <c r="L81" s="60">
        <v>7</v>
      </c>
      <c r="M81" s="60">
        <v>108.88888888888889</v>
      </c>
      <c r="N81" s="60">
        <v>2</v>
      </c>
      <c r="O81" s="60">
        <v>3</v>
      </c>
      <c r="P81" s="60">
        <v>7</v>
      </c>
      <c r="Q81" s="60">
        <v>6</v>
      </c>
      <c r="R81" s="60">
        <v>5</v>
      </c>
      <c r="S81" s="60">
        <v>5</v>
      </c>
      <c r="T81" s="60">
        <v>7</v>
      </c>
      <c r="U81" s="60">
        <v>8</v>
      </c>
      <c r="V81" s="60">
        <v>10</v>
      </c>
      <c r="W81" s="60">
        <v>102.64150943396226</v>
      </c>
      <c r="X81" s="60">
        <v>5</v>
      </c>
      <c r="Y81" s="60">
        <v>-6.2473794549266302</v>
      </c>
      <c r="Z81" s="60">
        <v>10</v>
      </c>
      <c r="AA81" s="60">
        <v>80.5</v>
      </c>
      <c r="AB81" s="60">
        <v>8</v>
      </c>
      <c r="AC81" s="60" t="s">
        <v>244</v>
      </c>
    </row>
    <row r="82" spans="1:29">
      <c r="A82" s="60" t="s">
        <v>190</v>
      </c>
      <c r="B82" s="60" t="s">
        <v>244</v>
      </c>
      <c r="C82" s="60" t="s">
        <v>664</v>
      </c>
      <c r="D82" s="60">
        <v>1</v>
      </c>
      <c r="E82" s="60">
        <v>6</v>
      </c>
      <c r="F82" s="60">
        <v>6</v>
      </c>
      <c r="G82" s="60">
        <v>8</v>
      </c>
      <c r="H82" s="60">
        <v>1</v>
      </c>
      <c r="I82" s="60">
        <v>4</v>
      </c>
      <c r="J82" s="60">
        <v>6</v>
      </c>
      <c r="K82" s="60">
        <v>12</v>
      </c>
      <c r="L82" s="60">
        <v>9</v>
      </c>
      <c r="M82" s="60">
        <v>102.64150943396226</v>
      </c>
      <c r="N82" s="60">
        <v>1</v>
      </c>
      <c r="O82" s="60">
        <v>5</v>
      </c>
      <c r="P82" s="60">
        <v>3</v>
      </c>
      <c r="Q82" s="60">
        <v>7</v>
      </c>
      <c r="R82" s="60">
        <v>11</v>
      </c>
      <c r="S82" s="60">
        <v>2</v>
      </c>
      <c r="T82" s="60">
        <v>9</v>
      </c>
      <c r="U82" s="60">
        <v>6</v>
      </c>
      <c r="V82" s="60">
        <v>8</v>
      </c>
      <c r="W82" s="60">
        <v>105.38461538461539</v>
      </c>
      <c r="X82" s="60">
        <v>4</v>
      </c>
      <c r="Y82" s="14">
        <v>2.7431059506531312</v>
      </c>
      <c r="Z82" s="60">
        <v>4</v>
      </c>
      <c r="AA82" s="60">
        <v>91</v>
      </c>
      <c r="AB82" s="60">
        <v>2</v>
      </c>
      <c r="AC82" s="60" t="s">
        <v>244</v>
      </c>
    </row>
    <row r="83" spans="1:29">
      <c r="A83" s="60" t="s">
        <v>190</v>
      </c>
      <c r="B83" s="60" t="s">
        <v>208</v>
      </c>
      <c r="C83" s="60" t="s">
        <v>672</v>
      </c>
      <c r="D83" s="60">
        <v>1</v>
      </c>
      <c r="E83" s="60">
        <v>3</v>
      </c>
      <c r="F83" s="60">
        <v>5</v>
      </c>
      <c r="G83" s="60">
        <v>4</v>
      </c>
      <c r="H83" s="60">
        <v>5</v>
      </c>
      <c r="I83" s="60">
        <v>4</v>
      </c>
      <c r="J83" s="60">
        <v>6</v>
      </c>
      <c r="K83" s="60">
        <v>1</v>
      </c>
      <c r="L83" s="60">
        <v>9</v>
      </c>
      <c r="M83" s="60">
        <v>105.26315789473685</v>
      </c>
      <c r="N83" s="60">
        <v>3</v>
      </c>
      <c r="O83" s="60">
        <v>3</v>
      </c>
      <c r="P83" s="60">
        <v>0</v>
      </c>
      <c r="Q83" s="60">
        <v>6</v>
      </c>
      <c r="R83" s="60">
        <v>3</v>
      </c>
      <c r="S83" s="60">
        <v>3</v>
      </c>
      <c r="T83" s="60">
        <v>10</v>
      </c>
      <c r="U83" s="60">
        <v>5</v>
      </c>
      <c r="V83" s="60">
        <v>8</v>
      </c>
      <c r="W83" s="60">
        <v>99.024390243902445</v>
      </c>
      <c r="X83" s="60">
        <v>8</v>
      </c>
      <c r="Y83" s="60">
        <v>-6.2387676508344043</v>
      </c>
      <c r="Z83" s="60">
        <v>9</v>
      </c>
      <c r="AA83" s="60">
        <v>77.5</v>
      </c>
      <c r="AB83" s="60">
        <v>9</v>
      </c>
      <c r="AC83" s="60" t="s">
        <v>208</v>
      </c>
    </row>
    <row r="84" spans="1:29">
      <c r="A84" s="60" t="s">
        <v>190</v>
      </c>
      <c r="B84" s="60" t="s">
        <v>242</v>
      </c>
      <c r="C84" s="60" t="s">
        <v>673</v>
      </c>
      <c r="D84" s="60">
        <v>1</v>
      </c>
      <c r="E84" s="60">
        <v>1</v>
      </c>
      <c r="F84" s="60">
        <v>1</v>
      </c>
      <c r="G84" s="60">
        <v>5</v>
      </c>
      <c r="H84" s="60">
        <v>3</v>
      </c>
      <c r="I84" s="60">
        <v>8</v>
      </c>
      <c r="J84" s="60">
        <v>5</v>
      </c>
      <c r="K84" s="60">
        <v>1</v>
      </c>
      <c r="L84" s="60">
        <v>19</v>
      </c>
      <c r="M84" s="14">
        <v>82.272727272727266</v>
      </c>
      <c r="N84" s="60">
        <v>2</v>
      </c>
      <c r="O84" s="60">
        <v>3</v>
      </c>
      <c r="P84" s="60">
        <v>2</v>
      </c>
      <c r="Q84" s="60">
        <v>2</v>
      </c>
      <c r="R84" s="60">
        <v>1</v>
      </c>
      <c r="S84" s="60">
        <v>4</v>
      </c>
      <c r="T84" s="60">
        <v>4</v>
      </c>
      <c r="U84" s="60">
        <v>5</v>
      </c>
      <c r="V84" s="60">
        <v>21</v>
      </c>
      <c r="W84" s="60">
        <v>80</v>
      </c>
      <c r="X84" s="60">
        <v>10</v>
      </c>
      <c r="Y84" s="60">
        <v>-2.2727272727272663</v>
      </c>
      <c r="Z84" s="60">
        <v>7</v>
      </c>
      <c r="AA84" s="60">
        <v>77.5</v>
      </c>
      <c r="AB84" s="60">
        <v>9</v>
      </c>
      <c r="AC84" s="60" t="s">
        <v>242</v>
      </c>
    </row>
    <row r="85" spans="1:29">
      <c r="A85" s="60" t="s">
        <v>190</v>
      </c>
      <c r="B85" s="60" t="s">
        <v>242</v>
      </c>
      <c r="C85" s="60" t="s">
        <v>661</v>
      </c>
      <c r="D85" s="60">
        <v>1</v>
      </c>
      <c r="E85" s="60">
        <v>8</v>
      </c>
      <c r="F85" s="60">
        <v>9</v>
      </c>
      <c r="G85" s="60">
        <v>4</v>
      </c>
      <c r="H85" s="60">
        <v>5</v>
      </c>
      <c r="I85" s="60">
        <v>6</v>
      </c>
      <c r="J85" s="60">
        <v>4</v>
      </c>
      <c r="K85" s="60">
        <v>5</v>
      </c>
      <c r="L85" s="60">
        <v>12</v>
      </c>
      <c r="M85" s="60">
        <v>110</v>
      </c>
      <c r="N85" s="60">
        <v>5</v>
      </c>
      <c r="O85" s="60">
        <v>6</v>
      </c>
      <c r="P85" s="60">
        <v>4</v>
      </c>
      <c r="Q85" s="60">
        <v>4</v>
      </c>
      <c r="R85" s="60">
        <v>5</v>
      </c>
      <c r="S85" s="60">
        <v>7</v>
      </c>
      <c r="T85" s="60">
        <v>6</v>
      </c>
      <c r="U85" s="60">
        <v>7</v>
      </c>
      <c r="V85" s="60">
        <v>10</v>
      </c>
      <c r="W85" s="60">
        <v>108.88888888888889</v>
      </c>
      <c r="X85" s="60">
        <v>3</v>
      </c>
      <c r="Y85" s="60">
        <v>-1.1111111111111143</v>
      </c>
      <c r="Z85" s="60">
        <v>6</v>
      </c>
      <c r="AA85" s="60">
        <v>89.5</v>
      </c>
      <c r="AB85" s="60">
        <v>5</v>
      </c>
      <c r="AC85" s="60" t="s">
        <v>242</v>
      </c>
    </row>
    <row r="86" spans="1:29">
      <c r="A86" s="60" t="s">
        <v>190</v>
      </c>
      <c r="B86" s="60" t="s">
        <v>208</v>
      </c>
      <c r="C86" s="60" t="s">
        <v>662</v>
      </c>
      <c r="D86" s="60">
        <v>1</v>
      </c>
      <c r="E86" s="60">
        <v>1</v>
      </c>
      <c r="F86" s="60">
        <v>4</v>
      </c>
      <c r="G86" s="60">
        <v>7</v>
      </c>
      <c r="H86" s="60">
        <v>6</v>
      </c>
      <c r="I86" s="60">
        <v>8</v>
      </c>
      <c r="J86" s="60">
        <v>4</v>
      </c>
      <c r="K86" s="60">
        <v>12</v>
      </c>
      <c r="L86" s="60">
        <v>12</v>
      </c>
      <c r="M86" s="14">
        <v>91.63636363636364</v>
      </c>
      <c r="N86" s="60">
        <v>2</v>
      </c>
      <c r="O86" s="60">
        <v>7</v>
      </c>
      <c r="P86" s="60">
        <v>1</v>
      </c>
      <c r="Q86" s="60">
        <v>8</v>
      </c>
      <c r="R86" s="60">
        <v>5</v>
      </c>
      <c r="S86" s="60">
        <v>7</v>
      </c>
      <c r="T86" s="60">
        <v>5</v>
      </c>
      <c r="U86" s="60">
        <v>7</v>
      </c>
      <c r="V86" s="60">
        <v>12</v>
      </c>
      <c r="W86" s="60">
        <v>102.5925925925926</v>
      </c>
      <c r="X86" s="60">
        <v>6</v>
      </c>
      <c r="Y86" s="60">
        <v>10.956228956228955</v>
      </c>
      <c r="Z86" s="60">
        <v>2</v>
      </c>
      <c r="AA86" s="60">
        <v>91</v>
      </c>
      <c r="AB86" s="60">
        <v>2</v>
      </c>
      <c r="AC86" s="60" t="s">
        <v>208</v>
      </c>
    </row>
    <row r="88" spans="1:29" s="72" customFormat="1" ht="81">
      <c r="A88" s="70" t="s">
        <v>217</v>
      </c>
      <c r="B88" s="70" t="s">
        <v>641</v>
      </c>
      <c r="C88" s="70" t="s">
        <v>659</v>
      </c>
      <c r="D88" s="70" t="s">
        <v>643</v>
      </c>
      <c r="E88" s="70" t="s">
        <v>644</v>
      </c>
      <c r="F88" s="70" t="s">
        <v>645</v>
      </c>
      <c r="G88" s="70" t="s">
        <v>646</v>
      </c>
      <c r="H88" s="70" t="s">
        <v>647</v>
      </c>
      <c r="I88" s="70" t="s">
        <v>648</v>
      </c>
      <c r="J88" s="70" t="s">
        <v>649</v>
      </c>
      <c r="K88" s="70" t="s">
        <v>650</v>
      </c>
      <c r="L88" s="70" t="s">
        <v>651</v>
      </c>
      <c r="M88" s="70" t="s">
        <v>652</v>
      </c>
      <c r="N88" s="70" t="s">
        <v>643</v>
      </c>
      <c r="O88" s="70" t="s">
        <v>644</v>
      </c>
      <c r="P88" s="70" t="s">
        <v>645</v>
      </c>
      <c r="Q88" s="70" t="s">
        <v>646</v>
      </c>
      <c r="R88" s="70" t="s">
        <v>647</v>
      </c>
      <c r="S88" s="70" t="s">
        <v>648</v>
      </c>
      <c r="T88" s="70" t="s">
        <v>649</v>
      </c>
      <c r="U88" s="70" t="s">
        <v>650</v>
      </c>
      <c r="V88" s="70" t="s">
        <v>651</v>
      </c>
      <c r="W88" s="70" t="s">
        <v>653</v>
      </c>
      <c r="X88" s="70" t="s">
        <v>654</v>
      </c>
      <c r="Y88" s="70" t="s">
        <v>655</v>
      </c>
      <c r="Z88" s="70" t="s">
        <v>656</v>
      </c>
      <c r="AA88" s="70" t="s">
        <v>657</v>
      </c>
      <c r="AB88" s="70" t="s">
        <v>658</v>
      </c>
      <c r="AC88" s="70" t="s">
        <v>641</v>
      </c>
    </row>
    <row r="89" spans="1:29">
      <c r="A89" s="60" t="s">
        <v>191</v>
      </c>
      <c r="B89" s="60" t="s">
        <v>236</v>
      </c>
      <c r="C89" s="60" t="s">
        <v>671</v>
      </c>
      <c r="D89" s="60">
        <v>5</v>
      </c>
      <c r="E89" s="60">
        <v>4</v>
      </c>
      <c r="F89" s="60">
        <v>7</v>
      </c>
      <c r="G89" s="60">
        <v>4</v>
      </c>
      <c r="H89" s="60">
        <v>8</v>
      </c>
      <c r="I89" s="60">
        <v>7</v>
      </c>
      <c r="J89" s="60">
        <v>7</v>
      </c>
      <c r="K89" s="60">
        <v>4</v>
      </c>
      <c r="L89" s="60">
        <v>8</v>
      </c>
      <c r="M89" s="60">
        <v>114.44444444444444</v>
      </c>
      <c r="N89" s="60">
        <v>3</v>
      </c>
      <c r="O89" s="60">
        <v>3</v>
      </c>
      <c r="P89" s="60">
        <v>6</v>
      </c>
      <c r="Q89" s="60">
        <v>9</v>
      </c>
      <c r="R89" s="60">
        <v>6</v>
      </c>
      <c r="S89" s="60">
        <v>11</v>
      </c>
      <c r="T89" s="60">
        <v>7</v>
      </c>
      <c r="U89" s="60">
        <v>2</v>
      </c>
      <c r="V89" s="60">
        <v>6</v>
      </c>
      <c r="W89" s="60">
        <v>115.09433962264151</v>
      </c>
      <c r="X89" s="60">
        <v>4</v>
      </c>
      <c r="Y89" s="60">
        <v>0.64989517819707032</v>
      </c>
      <c r="Z89" s="60">
        <v>2</v>
      </c>
      <c r="AA89" s="60">
        <v>94</v>
      </c>
      <c r="AB89" s="60">
        <v>3</v>
      </c>
      <c r="AC89" s="60" t="s">
        <v>236</v>
      </c>
    </row>
    <row r="90" spans="1:29">
      <c r="A90" s="60" t="s">
        <v>191</v>
      </c>
      <c r="B90" s="60" t="s">
        <v>237</v>
      </c>
      <c r="C90" s="60" t="s">
        <v>673</v>
      </c>
      <c r="D90" s="60">
        <v>3</v>
      </c>
      <c r="E90" s="60">
        <v>4</v>
      </c>
      <c r="F90" s="60">
        <v>3</v>
      </c>
      <c r="G90" s="60">
        <v>7</v>
      </c>
      <c r="H90" s="60">
        <v>2</v>
      </c>
      <c r="I90" s="60">
        <v>5</v>
      </c>
      <c r="J90" s="60">
        <v>4</v>
      </c>
      <c r="K90" s="60">
        <v>6</v>
      </c>
      <c r="L90" s="60">
        <v>10</v>
      </c>
      <c r="M90" s="60">
        <v>104.54545454545455</v>
      </c>
      <c r="N90" s="60">
        <v>8</v>
      </c>
      <c r="O90" s="60">
        <v>3</v>
      </c>
      <c r="P90" s="60">
        <v>5</v>
      </c>
      <c r="Q90" s="60">
        <v>3</v>
      </c>
      <c r="R90" s="60">
        <v>5</v>
      </c>
      <c r="S90" s="60">
        <v>4</v>
      </c>
      <c r="T90" s="60">
        <v>3</v>
      </c>
      <c r="U90" s="60">
        <v>5</v>
      </c>
      <c r="V90" s="60">
        <v>8</v>
      </c>
      <c r="W90" s="60">
        <v>118.63636363636363</v>
      </c>
      <c r="X90" s="60">
        <v>3</v>
      </c>
      <c r="Y90" s="60">
        <v>14.090909090909079</v>
      </c>
      <c r="Z90" s="60">
        <v>1</v>
      </c>
      <c r="AA90" s="60">
        <v>97</v>
      </c>
      <c r="AB90" s="60">
        <v>1</v>
      </c>
      <c r="AC90" s="60" t="s">
        <v>237</v>
      </c>
    </row>
    <row r="91" spans="1:29">
      <c r="A91" s="60" t="s">
        <v>191</v>
      </c>
      <c r="B91" s="60" t="s">
        <v>236</v>
      </c>
      <c r="C91" s="60" t="s">
        <v>661</v>
      </c>
      <c r="D91" s="60">
        <v>9</v>
      </c>
      <c r="E91" s="60">
        <v>5</v>
      </c>
      <c r="F91" s="60">
        <v>8</v>
      </c>
      <c r="G91" s="60">
        <v>5</v>
      </c>
      <c r="H91" s="60">
        <v>3</v>
      </c>
      <c r="I91" s="60">
        <v>3</v>
      </c>
      <c r="J91" s="60">
        <v>4</v>
      </c>
      <c r="K91" s="60">
        <v>4</v>
      </c>
      <c r="L91" s="60">
        <v>7</v>
      </c>
      <c r="M91" s="60">
        <v>128.75</v>
      </c>
      <c r="N91" s="60">
        <v>8</v>
      </c>
      <c r="O91" s="60">
        <v>8</v>
      </c>
      <c r="P91" s="60">
        <v>3</v>
      </c>
      <c r="Q91" s="60">
        <v>3</v>
      </c>
      <c r="R91" s="60">
        <v>7</v>
      </c>
      <c r="S91" s="60">
        <v>6</v>
      </c>
      <c r="T91" s="60">
        <v>5</v>
      </c>
      <c r="U91" s="60">
        <v>4</v>
      </c>
      <c r="V91" s="60">
        <v>4</v>
      </c>
      <c r="W91" s="60">
        <v>128.75</v>
      </c>
      <c r="X91" s="60">
        <v>2</v>
      </c>
      <c r="Y91" s="60">
        <v>0</v>
      </c>
      <c r="Z91" s="60">
        <v>3</v>
      </c>
      <c r="AA91" s="60">
        <v>95.5</v>
      </c>
      <c r="AB91" s="60">
        <v>2</v>
      </c>
      <c r="AC91" s="60" t="s">
        <v>236</v>
      </c>
    </row>
    <row r="92" spans="1:29">
      <c r="A92" s="60" t="s">
        <v>191</v>
      </c>
      <c r="B92" s="60" t="s">
        <v>237</v>
      </c>
      <c r="C92" s="60" t="s">
        <v>662</v>
      </c>
      <c r="D92" s="60">
        <v>7</v>
      </c>
      <c r="E92" s="60">
        <v>12</v>
      </c>
      <c r="F92" s="60">
        <v>4</v>
      </c>
      <c r="G92" s="60">
        <v>8</v>
      </c>
      <c r="H92" s="60">
        <v>6</v>
      </c>
      <c r="I92" s="60">
        <v>3</v>
      </c>
      <c r="J92" s="60">
        <v>4</v>
      </c>
      <c r="K92" s="60">
        <v>2</v>
      </c>
      <c r="L92" s="60">
        <v>4</v>
      </c>
      <c r="M92" s="60">
        <v>138.80000000000001</v>
      </c>
      <c r="N92" s="60">
        <v>12</v>
      </c>
      <c r="O92" s="60">
        <v>7</v>
      </c>
      <c r="P92" s="60">
        <v>6</v>
      </c>
      <c r="Q92" s="60">
        <v>6</v>
      </c>
      <c r="R92" s="60">
        <v>4</v>
      </c>
      <c r="S92" s="60">
        <v>2</v>
      </c>
      <c r="T92" s="60">
        <v>1</v>
      </c>
      <c r="U92" s="60">
        <v>3</v>
      </c>
      <c r="V92" s="60">
        <v>9</v>
      </c>
      <c r="W92" s="60">
        <v>135.19999999999999</v>
      </c>
      <c r="X92" s="60">
        <v>1</v>
      </c>
      <c r="Y92" s="60">
        <v>-3.6000000000000227</v>
      </c>
      <c r="Z92" s="60">
        <v>5</v>
      </c>
      <c r="AA92" s="60">
        <v>94</v>
      </c>
      <c r="AB92" s="60">
        <v>3</v>
      </c>
      <c r="AC92" s="60" t="s">
        <v>237</v>
      </c>
    </row>
    <row r="93" spans="1:29">
      <c r="A93" s="60" t="s">
        <v>191</v>
      </c>
      <c r="B93" s="60" t="s">
        <v>674</v>
      </c>
      <c r="C93" s="60" t="s">
        <v>663</v>
      </c>
      <c r="D93" s="60">
        <v>0</v>
      </c>
      <c r="E93" s="60">
        <v>0</v>
      </c>
      <c r="F93" s="60">
        <v>3</v>
      </c>
      <c r="G93" s="60">
        <v>2</v>
      </c>
      <c r="H93" s="60">
        <v>7</v>
      </c>
      <c r="I93" s="60">
        <v>5</v>
      </c>
      <c r="J93" s="60">
        <v>5</v>
      </c>
      <c r="K93" s="60">
        <v>9</v>
      </c>
      <c r="L93" s="60">
        <v>20</v>
      </c>
      <c r="M93" s="60">
        <v>75.294117647058826</v>
      </c>
      <c r="N93" s="60">
        <v>1</v>
      </c>
      <c r="O93" s="60">
        <v>0</v>
      </c>
      <c r="P93" s="60">
        <v>3</v>
      </c>
      <c r="Q93" s="60">
        <v>4</v>
      </c>
      <c r="R93" s="60">
        <v>1</v>
      </c>
      <c r="S93" s="60">
        <v>5</v>
      </c>
      <c r="T93" s="60">
        <v>5</v>
      </c>
      <c r="U93" s="60">
        <v>12</v>
      </c>
      <c r="V93" s="60">
        <v>20</v>
      </c>
      <c r="W93" s="60">
        <v>74.117647058823536</v>
      </c>
      <c r="X93" s="60">
        <v>5</v>
      </c>
      <c r="Y93" s="60">
        <v>-1.1764705882352899</v>
      </c>
      <c r="Z93" s="60">
        <v>4</v>
      </c>
      <c r="AA93" s="60">
        <v>89.5</v>
      </c>
      <c r="AB93" s="60">
        <v>5</v>
      </c>
      <c r="AC93" s="60" t="s">
        <v>674</v>
      </c>
    </row>
    <row r="95" spans="1:29" s="72" customFormat="1" ht="81">
      <c r="A95" s="70" t="s">
        <v>217</v>
      </c>
      <c r="B95" s="70" t="s">
        <v>641</v>
      </c>
      <c r="C95" s="70" t="s">
        <v>659</v>
      </c>
      <c r="D95" s="70" t="s">
        <v>643</v>
      </c>
      <c r="E95" s="70" t="s">
        <v>644</v>
      </c>
      <c r="F95" s="70" t="s">
        <v>645</v>
      </c>
      <c r="G95" s="70" t="s">
        <v>646</v>
      </c>
      <c r="H95" s="70" t="s">
        <v>647</v>
      </c>
      <c r="I95" s="70" t="s">
        <v>648</v>
      </c>
      <c r="J95" s="70" t="s">
        <v>649</v>
      </c>
      <c r="K95" s="70" t="s">
        <v>650</v>
      </c>
      <c r="L95" s="70" t="s">
        <v>651</v>
      </c>
      <c r="M95" s="70" t="s">
        <v>652</v>
      </c>
      <c r="N95" s="70" t="s">
        <v>643</v>
      </c>
      <c r="O95" s="70" t="s">
        <v>644</v>
      </c>
      <c r="P95" s="70" t="s">
        <v>645</v>
      </c>
      <c r="Q95" s="70" t="s">
        <v>646</v>
      </c>
      <c r="R95" s="70" t="s">
        <v>647</v>
      </c>
      <c r="S95" s="70" t="s">
        <v>648</v>
      </c>
      <c r="T95" s="70" t="s">
        <v>649</v>
      </c>
      <c r="U95" s="70" t="s">
        <v>650</v>
      </c>
      <c r="V95" s="70" t="s">
        <v>651</v>
      </c>
      <c r="W95" s="70" t="s">
        <v>653</v>
      </c>
      <c r="X95" s="70" t="s">
        <v>654</v>
      </c>
      <c r="Y95" s="70" t="s">
        <v>655</v>
      </c>
      <c r="Z95" s="70" t="s">
        <v>656</v>
      </c>
      <c r="AA95" s="70" t="s">
        <v>657</v>
      </c>
      <c r="AB95" s="70" t="s">
        <v>658</v>
      </c>
      <c r="AC95" s="70" t="s">
        <v>641</v>
      </c>
    </row>
    <row r="96" spans="1:29">
      <c r="A96" s="60" t="s">
        <v>192</v>
      </c>
      <c r="B96" s="60" t="s">
        <v>202</v>
      </c>
      <c r="C96" s="60" t="s">
        <v>668</v>
      </c>
      <c r="D96" s="60">
        <v>4</v>
      </c>
      <c r="E96" s="60">
        <v>7</v>
      </c>
      <c r="F96" s="60">
        <v>7</v>
      </c>
      <c r="G96" s="60">
        <v>6</v>
      </c>
      <c r="H96" s="60">
        <v>5</v>
      </c>
      <c r="I96" s="60">
        <v>4</v>
      </c>
      <c r="J96" s="60">
        <v>4</v>
      </c>
      <c r="K96" s="60">
        <v>7</v>
      </c>
      <c r="L96" s="60">
        <v>11</v>
      </c>
      <c r="M96" s="60">
        <v>112.72727272727273</v>
      </c>
      <c r="N96" s="60">
        <v>9</v>
      </c>
      <c r="O96" s="60">
        <v>7</v>
      </c>
      <c r="P96" s="60">
        <v>4</v>
      </c>
      <c r="Q96" s="60">
        <v>6</v>
      </c>
      <c r="R96" s="60">
        <v>2</v>
      </c>
      <c r="S96" s="60">
        <v>4</v>
      </c>
      <c r="T96" s="60">
        <v>9</v>
      </c>
      <c r="U96" s="60">
        <v>4</v>
      </c>
      <c r="V96" s="60">
        <v>9</v>
      </c>
      <c r="W96" s="60">
        <v>120.37037037037037</v>
      </c>
      <c r="X96" s="60">
        <v>4</v>
      </c>
      <c r="Y96" s="14">
        <v>7.643097643097633</v>
      </c>
      <c r="Z96" s="60">
        <v>2</v>
      </c>
      <c r="AA96" s="60">
        <v>94</v>
      </c>
      <c r="AB96" s="60">
        <v>3</v>
      </c>
      <c r="AC96" s="60" t="s">
        <v>202</v>
      </c>
    </row>
    <row r="97" spans="1:29">
      <c r="A97" s="60" t="s">
        <v>192</v>
      </c>
      <c r="B97" s="60" t="s">
        <v>238</v>
      </c>
      <c r="C97" s="60" t="s">
        <v>670</v>
      </c>
      <c r="D97" s="60">
        <v>4</v>
      </c>
      <c r="E97" s="60">
        <v>5</v>
      </c>
      <c r="F97" s="60">
        <v>6</v>
      </c>
      <c r="G97" s="60">
        <v>6</v>
      </c>
      <c r="H97" s="60">
        <v>4</v>
      </c>
      <c r="I97" s="60">
        <v>5</v>
      </c>
      <c r="J97" s="60">
        <v>9</v>
      </c>
      <c r="K97" s="60">
        <v>8</v>
      </c>
      <c r="L97" s="60">
        <v>6</v>
      </c>
      <c r="M97" s="60">
        <v>111.69811320754717</v>
      </c>
      <c r="N97" s="60">
        <v>5</v>
      </c>
      <c r="O97" s="60">
        <v>5</v>
      </c>
      <c r="P97" s="60">
        <v>4</v>
      </c>
      <c r="Q97" s="60">
        <v>3</v>
      </c>
      <c r="R97" s="60">
        <v>7</v>
      </c>
      <c r="S97" s="60">
        <v>5</v>
      </c>
      <c r="T97" s="60">
        <v>4</v>
      </c>
      <c r="U97" s="60">
        <v>10</v>
      </c>
      <c r="V97" s="60">
        <v>10</v>
      </c>
      <c r="W97" s="60">
        <v>106.0377358490566</v>
      </c>
      <c r="X97" s="60">
        <v>5</v>
      </c>
      <c r="Y97" s="60">
        <v>-5.6603773584905639</v>
      </c>
      <c r="Z97" s="60">
        <v>7</v>
      </c>
      <c r="AA97" s="60">
        <v>85</v>
      </c>
      <c r="AB97" s="60">
        <v>6</v>
      </c>
      <c r="AC97" s="60" t="s">
        <v>238</v>
      </c>
    </row>
    <row r="98" spans="1:29">
      <c r="A98" s="60" t="s">
        <v>192</v>
      </c>
      <c r="B98" s="60" t="s">
        <v>202</v>
      </c>
      <c r="C98" s="60" t="s">
        <v>675</v>
      </c>
      <c r="D98" s="60">
        <v>5</v>
      </c>
      <c r="E98" s="60">
        <v>9</v>
      </c>
      <c r="F98" s="60">
        <v>7</v>
      </c>
      <c r="G98" s="60">
        <v>7</v>
      </c>
      <c r="H98" s="60">
        <v>2</v>
      </c>
      <c r="I98" s="60">
        <v>7</v>
      </c>
      <c r="J98" s="60">
        <v>4</v>
      </c>
      <c r="K98" s="60">
        <v>5</v>
      </c>
      <c r="L98" s="60">
        <v>7</v>
      </c>
      <c r="M98" s="60">
        <v>123.77358490566039</v>
      </c>
      <c r="N98" s="60">
        <v>8</v>
      </c>
      <c r="O98" s="60">
        <v>11</v>
      </c>
      <c r="P98" s="60">
        <v>4</v>
      </c>
      <c r="Q98" s="60">
        <v>3</v>
      </c>
      <c r="R98" s="60">
        <v>7</v>
      </c>
      <c r="S98" s="60">
        <v>4</v>
      </c>
      <c r="T98" s="60">
        <v>4</v>
      </c>
      <c r="U98" s="60">
        <v>4</v>
      </c>
      <c r="V98" s="60">
        <v>8</v>
      </c>
      <c r="W98" s="60">
        <v>127.54716981132076</v>
      </c>
      <c r="X98" s="60">
        <v>3</v>
      </c>
      <c r="Y98" s="14">
        <v>3.7735849056603712</v>
      </c>
      <c r="Z98" s="60">
        <v>5</v>
      </c>
      <c r="AA98" s="60">
        <v>91</v>
      </c>
      <c r="AB98" s="60">
        <v>4</v>
      </c>
      <c r="AC98" s="60" t="s">
        <v>202</v>
      </c>
    </row>
    <row r="99" spans="1:29">
      <c r="A99" s="60" t="s">
        <v>192</v>
      </c>
      <c r="B99" s="60" t="s">
        <v>213</v>
      </c>
      <c r="C99" s="60" t="s">
        <v>676</v>
      </c>
      <c r="D99" s="60">
        <v>14</v>
      </c>
      <c r="E99" s="60">
        <v>1</v>
      </c>
      <c r="F99" s="60">
        <v>5</v>
      </c>
      <c r="G99" s="60">
        <v>2</v>
      </c>
      <c r="H99" s="60">
        <v>9</v>
      </c>
      <c r="I99" s="60">
        <v>6</v>
      </c>
      <c r="J99" s="60">
        <v>2</v>
      </c>
      <c r="K99" s="60">
        <v>2</v>
      </c>
      <c r="L99" s="60">
        <v>6</v>
      </c>
      <c r="M99" s="60">
        <v>133.19148936170214</v>
      </c>
      <c r="N99" s="60">
        <v>12</v>
      </c>
      <c r="O99" s="60">
        <v>8</v>
      </c>
      <c r="P99" s="60">
        <v>9</v>
      </c>
      <c r="Q99" s="60">
        <v>3</v>
      </c>
      <c r="R99" s="60">
        <v>2</v>
      </c>
      <c r="S99" s="60">
        <v>2</v>
      </c>
      <c r="T99" s="60">
        <v>3</v>
      </c>
      <c r="U99" s="60">
        <v>3</v>
      </c>
      <c r="V99" s="60">
        <v>5</v>
      </c>
      <c r="W99" s="60">
        <v>143.82978723404256</v>
      </c>
      <c r="X99" s="60">
        <v>2</v>
      </c>
      <c r="Y99" s="60">
        <v>10.638297872340416</v>
      </c>
      <c r="Z99" s="60">
        <v>1</v>
      </c>
      <c r="AA99" s="60">
        <v>98.5</v>
      </c>
      <c r="AB99" s="60">
        <v>1</v>
      </c>
      <c r="AC99" s="60" t="s">
        <v>213</v>
      </c>
    </row>
    <row r="100" spans="1:29">
      <c r="A100" s="60" t="s">
        <v>192</v>
      </c>
      <c r="B100" s="60" t="s">
        <v>214</v>
      </c>
      <c r="C100" s="60" t="s">
        <v>677</v>
      </c>
      <c r="D100" s="60">
        <v>0</v>
      </c>
      <c r="E100" s="60">
        <v>3</v>
      </c>
      <c r="F100" s="60">
        <v>5</v>
      </c>
      <c r="G100" s="60">
        <v>4</v>
      </c>
      <c r="H100" s="60">
        <v>6</v>
      </c>
      <c r="I100" s="60">
        <v>3</v>
      </c>
      <c r="J100" s="60">
        <v>5</v>
      </c>
      <c r="K100" s="60">
        <v>3</v>
      </c>
      <c r="L100" s="60">
        <v>20</v>
      </c>
      <c r="M100" s="14">
        <v>87.755102040816325</v>
      </c>
      <c r="N100" s="60">
        <v>1</v>
      </c>
      <c r="O100" s="60">
        <v>0</v>
      </c>
      <c r="P100" s="60">
        <v>0</v>
      </c>
      <c r="Q100" s="60">
        <v>6</v>
      </c>
      <c r="R100" s="60">
        <v>5</v>
      </c>
      <c r="S100" s="60">
        <v>5</v>
      </c>
      <c r="T100" s="60">
        <v>8</v>
      </c>
      <c r="U100" s="60">
        <v>3</v>
      </c>
      <c r="V100" s="60">
        <v>20</v>
      </c>
      <c r="W100" s="14">
        <v>78.333333333333329</v>
      </c>
      <c r="X100" s="60">
        <v>8</v>
      </c>
      <c r="Y100" s="60">
        <v>-9.4217687074829968</v>
      </c>
      <c r="Z100" s="60">
        <v>8</v>
      </c>
      <c r="AA100" s="60">
        <v>79</v>
      </c>
      <c r="AB100" s="60">
        <v>8</v>
      </c>
      <c r="AC100" s="60" t="s">
        <v>214</v>
      </c>
    </row>
    <row r="101" spans="1:29">
      <c r="A101" s="60" t="s">
        <v>192</v>
      </c>
      <c r="B101" s="60" t="s">
        <v>214</v>
      </c>
      <c r="C101" s="60" t="s">
        <v>678</v>
      </c>
      <c r="D101" s="60">
        <v>1</v>
      </c>
      <c r="E101" s="60">
        <v>4</v>
      </c>
      <c r="F101" s="60">
        <v>2</v>
      </c>
      <c r="G101" s="60">
        <v>5</v>
      </c>
      <c r="H101" s="60">
        <v>3</v>
      </c>
      <c r="I101" s="60">
        <v>3</v>
      </c>
      <c r="J101" s="60">
        <v>7</v>
      </c>
      <c r="K101" s="60">
        <v>8</v>
      </c>
      <c r="L101" s="60">
        <v>15</v>
      </c>
      <c r="M101" s="14">
        <v>88.333333333333343</v>
      </c>
      <c r="N101" s="60">
        <v>2</v>
      </c>
      <c r="O101" s="60">
        <v>1</v>
      </c>
      <c r="P101" s="60">
        <v>4</v>
      </c>
      <c r="Q101" s="60">
        <v>3</v>
      </c>
      <c r="R101" s="60">
        <v>6</v>
      </c>
      <c r="S101" s="60">
        <v>10</v>
      </c>
      <c r="T101" s="60">
        <v>4</v>
      </c>
      <c r="U101" s="60">
        <v>9</v>
      </c>
      <c r="V101" s="60">
        <v>9</v>
      </c>
      <c r="W101" s="14">
        <v>95.416666666666657</v>
      </c>
      <c r="X101" s="60">
        <v>7</v>
      </c>
      <c r="Y101" s="14">
        <v>7.0833333333333144</v>
      </c>
      <c r="Z101" s="60">
        <v>3</v>
      </c>
      <c r="AA101" s="60">
        <v>88</v>
      </c>
      <c r="AB101" s="60">
        <v>5</v>
      </c>
      <c r="AC101" s="60" t="s">
        <v>214</v>
      </c>
    </row>
    <row r="102" spans="1:29">
      <c r="A102" s="60" t="s">
        <v>192</v>
      </c>
      <c r="B102" s="60" t="s">
        <v>213</v>
      </c>
      <c r="C102" s="60" t="s">
        <v>661</v>
      </c>
      <c r="D102" s="60">
        <v>6</v>
      </c>
      <c r="E102" s="60">
        <v>7</v>
      </c>
      <c r="F102" s="60">
        <v>0</v>
      </c>
      <c r="G102" s="60">
        <v>3</v>
      </c>
      <c r="H102" s="60">
        <v>3</v>
      </c>
      <c r="I102" s="60">
        <v>3</v>
      </c>
      <c r="J102" s="60">
        <v>0</v>
      </c>
      <c r="K102" s="60">
        <v>0</v>
      </c>
      <c r="L102" s="60">
        <v>0</v>
      </c>
      <c r="M102" s="60">
        <v>160.90909090909091</v>
      </c>
      <c r="N102" s="60">
        <v>9</v>
      </c>
      <c r="O102" s="60">
        <v>3</v>
      </c>
      <c r="P102" s="60">
        <v>3</v>
      </c>
      <c r="Q102" s="60">
        <v>2</v>
      </c>
      <c r="R102" s="60">
        <v>3</v>
      </c>
      <c r="S102" s="60">
        <v>1</v>
      </c>
      <c r="T102" s="60">
        <v>1</v>
      </c>
      <c r="U102" s="60">
        <v>0</v>
      </c>
      <c r="V102" s="60">
        <v>0</v>
      </c>
      <c r="W102" s="60">
        <v>165.45454545454547</v>
      </c>
      <c r="X102" s="60">
        <v>1</v>
      </c>
      <c r="Y102" s="14">
        <v>4.545454545454561</v>
      </c>
      <c r="Z102" s="60">
        <v>4</v>
      </c>
      <c r="AA102" s="60">
        <v>95.5</v>
      </c>
      <c r="AB102" s="60">
        <v>2</v>
      </c>
      <c r="AC102" s="60" t="s">
        <v>213</v>
      </c>
    </row>
    <row r="103" spans="1:29">
      <c r="A103" s="60" t="s">
        <v>192</v>
      </c>
      <c r="B103" s="60" t="s">
        <v>238</v>
      </c>
      <c r="C103" s="60" t="s">
        <v>662</v>
      </c>
      <c r="D103" s="60">
        <v>3</v>
      </c>
      <c r="E103" s="60">
        <v>2</v>
      </c>
      <c r="F103" s="60">
        <v>6</v>
      </c>
      <c r="G103" s="60">
        <v>3</v>
      </c>
      <c r="H103" s="60">
        <v>5</v>
      </c>
      <c r="I103" s="60">
        <v>5</v>
      </c>
      <c r="J103" s="60">
        <v>6</v>
      </c>
      <c r="K103" s="60">
        <v>5</v>
      </c>
      <c r="L103" s="60">
        <v>11</v>
      </c>
      <c r="M103" s="60">
        <v>101.30434782608695</v>
      </c>
      <c r="N103" s="60">
        <v>2</v>
      </c>
      <c r="O103" s="60">
        <v>5</v>
      </c>
      <c r="P103" s="60">
        <v>1</v>
      </c>
      <c r="Q103" s="60">
        <v>6</v>
      </c>
      <c r="R103" s="60">
        <v>5</v>
      </c>
      <c r="S103" s="60">
        <v>6</v>
      </c>
      <c r="T103" s="60">
        <v>5</v>
      </c>
      <c r="U103" s="60">
        <v>4</v>
      </c>
      <c r="V103" s="60">
        <v>12</v>
      </c>
      <c r="W103" s="60">
        <v>100.43478260869564</v>
      </c>
      <c r="X103" s="60">
        <v>6</v>
      </c>
      <c r="Y103" s="60">
        <v>-0.86956521739131176</v>
      </c>
      <c r="Z103" s="60">
        <v>6</v>
      </c>
      <c r="AA103" s="60">
        <v>85</v>
      </c>
      <c r="AB103" s="60">
        <v>6</v>
      </c>
      <c r="AC103" s="60" t="s">
        <v>238</v>
      </c>
    </row>
  </sheetData>
  <phoneticPr fontId="2" type="noConversion"/>
  <pageMargins left="0.31496062992125984" right="0.31496062992125984" top="0.74803149606299213" bottom="0.55118110236220474" header="0.31496062992125984" footer="0.31496062992125984"/>
  <pageSetup paperSize="25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workbookViewId="0">
      <selection activeCell="Y2" sqref="Y2:Y15"/>
    </sheetView>
  </sheetViews>
  <sheetFormatPr defaultRowHeight="12"/>
  <cols>
    <col min="1" max="1" width="4.625" style="83" customWidth="1"/>
    <col min="2" max="2" width="6" style="83" customWidth="1"/>
    <col min="3" max="3" width="4.375" style="83" customWidth="1"/>
    <col min="4" max="12" width="4.625" style="83" customWidth="1"/>
    <col min="13" max="13" width="7.125" style="83" customWidth="1"/>
    <col min="14" max="22" width="4.625" style="83" customWidth="1"/>
    <col min="23" max="23" width="7.25" style="83" customWidth="1"/>
    <col min="24" max="24" width="4.625" style="83" customWidth="1"/>
    <col min="25" max="25" width="7.125" style="83" customWidth="1"/>
    <col min="26" max="28" width="4.625" style="83" customWidth="1"/>
    <col min="29" max="29" width="7.5" style="83" customWidth="1"/>
    <col min="30" max="16384" width="9" style="83"/>
  </cols>
  <sheetData>
    <row r="1" spans="2:29" s="91" customFormat="1" ht="69" customHeight="1">
      <c r="B1" s="92" t="s">
        <v>767</v>
      </c>
      <c r="C1" s="92" t="s">
        <v>768</v>
      </c>
      <c r="D1" s="92" t="s">
        <v>643</v>
      </c>
      <c r="E1" s="92" t="s">
        <v>644</v>
      </c>
      <c r="F1" s="92" t="s">
        <v>645</v>
      </c>
      <c r="G1" s="92" t="s">
        <v>646</v>
      </c>
      <c r="H1" s="92" t="s">
        <v>647</v>
      </c>
      <c r="I1" s="92" t="s">
        <v>648</v>
      </c>
      <c r="J1" s="92" t="s">
        <v>649</v>
      </c>
      <c r="K1" s="92" t="s">
        <v>650</v>
      </c>
      <c r="L1" s="92" t="s">
        <v>651</v>
      </c>
      <c r="M1" s="92" t="s">
        <v>652</v>
      </c>
      <c r="N1" s="92" t="s">
        <v>643</v>
      </c>
      <c r="O1" s="92" t="s">
        <v>644</v>
      </c>
      <c r="P1" s="92" t="s">
        <v>645</v>
      </c>
      <c r="Q1" s="92" t="s">
        <v>646</v>
      </c>
      <c r="R1" s="92" t="s">
        <v>647</v>
      </c>
      <c r="S1" s="92" t="s">
        <v>648</v>
      </c>
      <c r="T1" s="92" t="s">
        <v>649</v>
      </c>
      <c r="U1" s="92" t="s">
        <v>650</v>
      </c>
      <c r="V1" s="92" t="s">
        <v>651</v>
      </c>
      <c r="W1" s="92" t="s">
        <v>653</v>
      </c>
      <c r="X1" s="92" t="s">
        <v>654</v>
      </c>
      <c r="Y1" s="92" t="s">
        <v>655</v>
      </c>
      <c r="Z1" s="92" t="s">
        <v>656</v>
      </c>
      <c r="AA1" s="92" t="s">
        <v>657</v>
      </c>
      <c r="AB1" s="92" t="s">
        <v>658</v>
      </c>
      <c r="AC1" s="92" t="s">
        <v>767</v>
      </c>
    </row>
    <row r="2" spans="2:29">
      <c r="B2" s="93" t="s">
        <v>769</v>
      </c>
      <c r="C2" s="82">
        <v>1</v>
      </c>
      <c r="D2" s="82">
        <v>22</v>
      </c>
      <c r="E2" s="82">
        <v>17</v>
      </c>
      <c r="F2" s="82">
        <v>13</v>
      </c>
      <c r="G2" s="82">
        <v>0</v>
      </c>
      <c r="H2" s="82">
        <v>0</v>
      </c>
      <c r="I2" s="82">
        <v>0</v>
      </c>
      <c r="J2" s="82">
        <v>0</v>
      </c>
      <c r="K2" s="82">
        <v>0</v>
      </c>
      <c r="L2" s="82">
        <v>0</v>
      </c>
      <c r="M2" s="105">
        <v>183.46153846153845</v>
      </c>
      <c r="N2" s="82">
        <v>19</v>
      </c>
      <c r="O2" s="82">
        <v>14</v>
      </c>
      <c r="P2" s="82">
        <v>11</v>
      </c>
      <c r="Q2" s="82">
        <v>4</v>
      </c>
      <c r="R2" s="82">
        <v>3</v>
      </c>
      <c r="S2" s="82">
        <v>0</v>
      </c>
      <c r="T2" s="82">
        <v>0</v>
      </c>
      <c r="U2" s="82">
        <v>0</v>
      </c>
      <c r="V2" s="82">
        <v>1</v>
      </c>
      <c r="W2" s="94">
        <v>173.84615384615384</v>
      </c>
      <c r="X2" s="82">
        <v>2</v>
      </c>
      <c r="Y2" s="94">
        <v>-9.6153846153846132</v>
      </c>
      <c r="Z2" s="82">
        <v>9</v>
      </c>
      <c r="AA2" s="82">
        <v>86.5</v>
      </c>
      <c r="AB2" s="82">
        <v>6</v>
      </c>
      <c r="AC2" s="82" t="s">
        <v>769</v>
      </c>
    </row>
    <row r="3" spans="2:29">
      <c r="B3" s="93" t="s">
        <v>83</v>
      </c>
      <c r="C3" s="82">
        <v>2</v>
      </c>
      <c r="D3" s="82">
        <v>0</v>
      </c>
      <c r="E3" s="82">
        <v>0</v>
      </c>
      <c r="F3" s="82">
        <v>3</v>
      </c>
      <c r="G3" s="82">
        <v>7</v>
      </c>
      <c r="H3" s="82">
        <v>7</v>
      </c>
      <c r="I3" s="82">
        <v>7</v>
      </c>
      <c r="J3" s="82">
        <v>7</v>
      </c>
      <c r="K3" s="82">
        <v>6</v>
      </c>
      <c r="L3" s="82">
        <v>11</v>
      </c>
      <c r="M3" s="105">
        <v>90.833333333333343</v>
      </c>
      <c r="N3" s="82">
        <v>0</v>
      </c>
      <c r="O3" s="82">
        <v>3</v>
      </c>
      <c r="P3" s="82">
        <v>3</v>
      </c>
      <c r="Q3" s="82">
        <v>5</v>
      </c>
      <c r="R3" s="82">
        <v>4</v>
      </c>
      <c r="S3" s="82">
        <v>9</v>
      </c>
      <c r="T3" s="82">
        <v>2</v>
      </c>
      <c r="U3" s="82">
        <v>6</v>
      </c>
      <c r="V3" s="82">
        <v>16</v>
      </c>
      <c r="W3" s="94">
        <v>88.75</v>
      </c>
      <c r="X3" s="82">
        <v>9</v>
      </c>
      <c r="Y3" s="94">
        <v>-2.0833333333333428</v>
      </c>
      <c r="Z3" s="82">
        <v>5</v>
      </c>
      <c r="AA3" s="82">
        <v>82</v>
      </c>
      <c r="AB3" s="82">
        <v>7</v>
      </c>
      <c r="AC3" s="82" t="s">
        <v>83</v>
      </c>
    </row>
    <row r="4" spans="2:29">
      <c r="B4" s="93" t="s">
        <v>198</v>
      </c>
      <c r="C4" s="82">
        <v>3</v>
      </c>
      <c r="D4" s="82">
        <v>0</v>
      </c>
      <c r="E4" s="82">
        <v>0</v>
      </c>
      <c r="F4" s="82">
        <v>3</v>
      </c>
      <c r="G4" s="82">
        <v>8</v>
      </c>
      <c r="H4" s="82">
        <v>7</v>
      </c>
      <c r="I4" s="82">
        <v>5</v>
      </c>
      <c r="J4" s="82">
        <v>7</v>
      </c>
      <c r="K4" s="82">
        <v>4</v>
      </c>
      <c r="L4" s="82">
        <v>13</v>
      </c>
      <c r="M4" s="105">
        <v>90.638297872340431</v>
      </c>
      <c r="N4" s="82">
        <v>0</v>
      </c>
      <c r="O4" s="82">
        <v>2</v>
      </c>
      <c r="P4" s="82">
        <v>3</v>
      </c>
      <c r="Q4" s="82">
        <v>2</v>
      </c>
      <c r="R4" s="82">
        <v>4</v>
      </c>
      <c r="S4" s="82">
        <v>6</v>
      </c>
      <c r="T4" s="82">
        <v>8</v>
      </c>
      <c r="U4" s="82">
        <v>8</v>
      </c>
      <c r="V4" s="82">
        <v>14</v>
      </c>
      <c r="W4" s="94">
        <v>82.553191489361694</v>
      </c>
      <c r="X4" s="82">
        <v>10</v>
      </c>
      <c r="Y4" s="94">
        <v>-8.0851063829787364</v>
      </c>
      <c r="Z4" s="82">
        <v>6</v>
      </c>
      <c r="AA4" s="82">
        <v>79</v>
      </c>
      <c r="AB4" s="82">
        <v>9</v>
      </c>
      <c r="AC4" s="82" t="s">
        <v>198</v>
      </c>
    </row>
    <row r="5" spans="2:29">
      <c r="B5" s="93" t="s">
        <v>770</v>
      </c>
      <c r="C5" s="82">
        <v>4</v>
      </c>
      <c r="D5" s="82">
        <v>0</v>
      </c>
      <c r="E5" s="82">
        <v>0</v>
      </c>
      <c r="F5" s="82">
        <v>3</v>
      </c>
      <c r="G5" s="82">
        <v>8</v>
      </c>
      <c r="H5" s="82">
        <v>7</v>
      </c>
      <c r="I5" s="82">
        <v>4</v>
      </c>
      <c r="J5" s="82">
        <v>8</v>
      </c>
      <c r="K5" s="82">
        <v>7</v>
      </c>
      <c r="L5" s="82">
        <v>11</v>
      </c>
      <c r="M5" s="105">
        <v>90.416666666666657</v>
      </c>
      <c r="N5" s="82">
        <v>2</v>
      </c>
      <c r="O5" s="82">
        <v>4</v>
      </c>
      <c r="P5" s="82">
        <v>0</v>
      </c>
      <c r="Q5" s="82">
        <v>10</v>
      </c>
      <c r="R5" s="82">
        <v>7</v>
      </c>
      <c r="S5" s="82">
        <v>7</v>
      </c>
      <c r="T5" s="82">
        <v>4</v>
      </c>
      <c r="U5" s="82">
        <v>4</v>
      </c>
      <c r="V5" s="82">
        <v>10</v>
      </c>
      <c r="W5" s="94">
        <v>104.58333333333334</v>
      </c>
      <c r="X5" s="82">
        <v>5</v>
      </c>
      <c r="Y5" s="94">
        <v>14.166666666666686</v>
      </c>
      <c r="Z5" s="82">
        <v>2</v>
      </c>
      <c r="AA5" s="82">
        <v>92.5</v>
      </c>
      <c r="AB5" s="82">
        <v>3</v>
      </c>
      <c r="AC5" s="82" t="s">
        <v>770</v>
      </c>
    </row>
    <row r="6" spans="2:29">
      <c r="B6" s="93" t="s">
        <v>771</v>
      </c>
      <c r="C6" s="82">
        <v>5</v>
      </c>
      <c r="D6" s="82">
        <v>0</v>
      </c>
      <c r="E6" s="82">
        <v>0</v>
      </c>
      <c r="F6" s="82">
        <v>4</v>
      </c>
      <c r="G6" s="82">
        <v>8</v>
      </c>
      <c r="H6" s="82">
        <v>5</v>
      </c>
      <c r="I6" s="82">
        <v>5</v>
      </c>
      <c r="J6" s="82">
        <v>10</v>
      </c>
      <c r="K6" s="82">
        <v>3</v>
      </c>
      <c r="L6" s="82">
        <v>13</v>
      </c>
      <c r="M6" s="105">
        <v>90.833333333333343</v>
      </c>
      <c r="N6" s="82">
        <v>1</v>
      </c>
      <c r="O6" s="82">
        <v>3</v>
      </c>
      <c r="P6" s="82">
        <v>5</v>
      </c>
      <c r="Q6" s="82">
        <v>7</v>
      </c>
      <c r="R6" s="82">
        <v>5</v>
      </c>
      <c r="S6" s="82">
        <v>5</v>
      </c>
      <c r="T6" s="82">
        <v>5</v>
      </c>
      <c r="U6" s="82">
        <v>7</v>
      </c>
      <c r="V6" s="82">
        <v>10</v>
      </c>
      <c r="W6" s="94">
        <v>100.83333333333334</v>
      </c>
      <c r="X6" s="82">
        <v>6</v>
      </c>
      <c r="Y6" s="94">
        <v>10</v>
      </c>
      <c r="Z6" s="82">
        <v>4</v>
      </c>
      <c r="AA6" s="82">
        <v>88</v>
      </c>
      <c r="AB6" s="82">
        <v>5</v>
      </c>
      <c r="AC6" s="82" t="s">
        <v>771</v>
      </c>
    </row>
    <row r="7" spans="2:29">
      <c r="B7" s="93" t="s">
        <v>20</v>
      </c>
      <c r="C7" s="82">
        <v>6</v>
      </c>
      <c r="D7" s="82">
        <v>20</v>
      </c>
      <c r="E7" s="82">
        <v>18</v>
      </c>
      <c r="F7" s="82">
        <v>12</v>
      </c>
      <c r="G7" s="82">
        <v>0</v>
      </c>
      <c r="H7" s="82">
        <v>0</v>
      </c>
      <c r="I7" s="82">
        <v>0</v>
      </c>
      <c r="J7" s="82">
        <v>0</v>
      </c>
      <c r="K7" s="82">
        <v>0</v>
      </c>
      <c r="L7" s="82">
        <v>0</v>
      </c>
      <c r="M7" s="105">
        <v>183.2</v>
      </c>
      <c r="N7" s="82">
        <v>18</v>
      </c>
      <c r="O7" s="82">
        <v>13</v>
      </c>
      <c r="P7" s="82">
        <v>13</v>
      </c>
      <c r="Q7" s="82">
        <v>2</v>
      </c>
      <c r="R7" s="82">
        <v>2</v>
      </c>
      <c r="S7" s="82">
        <v>1</v>
      </c>
      <c r="T7" s="82">
        <v>1</v>
      </c>
      <c r="U7" s="82">
        <v>0</v>
      </c>
      <c r="V7" s="82">
        <v>0</v>
      </c>
      <c r="W7" s="94">
        <v>174.4</v>
      </c>
      <c r="X7" s="82">
        <v>1</v>
      </c>
      <c r="Y7" s="94">
        <v>-8.7999999999999829</v>
      </c>
      <c r="Z7" s="82">
        <v>7</v>
      </c>
      <c r="AA7" s="82">
        <v>91</v>
      </c>
      <c r="AB7" s="82">
        <v>4</v>
      </c>
      <c r="AC7" s="82" t="s">
        <v>20</v>
      </c>
    </row>
    <row r="8" spans="2:29">
      <c r="B8" s="93" t="s">
        <v>42</v>
      </c>
      <c r="C8" s="82">
        <v>7</v>
      </c>
      <c r="D8" s="82">
        <v>3</v>
      </c>
      <c r="E8" s="82">
        <v>2</v>
      </c>
      <c r="F8" s="82">
        <v>3</v>
      </c>
      <c r="G8" s="82">
        <v>5</v>
      </c>
      <c r="H8" s="82">
        <v>6</v>
      </c>
      <c r="I8" s="82">
        <v>9</v>
      </c>
      <c r="J8" s="82">
        <v>5</v>
      </c>
      <c r="K8" s="82">
        <v>11</v>
      </c>
      <c r="L8" s="82">
        <v>12</v>
      </c>
      <c r="M8" s="105">
        <v>94.642857142857139</v>
      </c>
      <c r="N8" s="82">
        <v>3</v>
      </c>
      <c r="O8" s="34">
        <v>4</v>
      </c>
      <c r="P8" s="34">
        <v>6</v>
      </c>
      <c r="Q8" s="34">
        <v>4</v>
      </c>
      <c r="R8" s="34">
        <v>6</v>
      </c>
      <c r="S8" s="34">
        <v>10</v>
      </c>
      <c r="T8" s="34">
        <v>9</v>
      </c>
      <c r="U8" s="34">
        <v>5</v>
      </c>
      <c r="V8" s="34">
        <v>9</v>
      </c>
      <c r="W8" s="94">
        <v>106.07142857142858</v>
      </c>
      <c r="X8" s="82">
        <v>3</v>
      </c>
      <c r="Y8" s="94">
        <v>11.428571428571445</v>
      </c>
      <c r="Z8" s="82">
        <v>3</v>
      </c>
      <c r="AA8" s="82">
        <v>94</v>
      </c>
      <c r="AB8" s="82">
        <v>2</v>
      </c>
      <c r="AC8" s="82" t="s">
        <v>42</v>
      </c>
    </row>
    <row r="9" spans="2:29">
      <c r="B9" s="93" t="s">
        <v>772</v>
      </c>
      <c r="C9" s="82">
        <v>8</v>
      </c>
      <c r="D9" s="82">
        <v>2</v>
      </c>
      <c r="E9" s="82">
        <v>2</v>
      </c>
      <c r="F9" s="82">
        <v>3</v>
      </c>
      <c r="G9" s="82">
        <v>2</v>
      </c>
      <c r="H9" s="82">
        <v>6</v>
      </c>
      <c r="I9" s="82">
        <v>12</v>
      </c>
      <c r="J9" s="82">
        <v>7</v>
      </c>
      <c r="K9" s="82">
        <v>8</v>
      </c>
      <c r="L9" s="82">
        <v>14</v>
      </c>
      <c r="M9" s="105">
        <v>90</v>
      </c>
      <c r="N9" s="82">
        <v>4</v>
      </c>
      <c r="O9" s="34">
        <v>4</v>
      </c>
      <c r="P9" s="34">
        <v>3</v>
      </c>
      <c r="Q9" s="34">
        <v>6</v>
      </c>
      <c r="R9" s="34">
        <v>9</v>
      </c>
      <c r="S9" s="34">
        <v>7</v>
      </c>
      <c r="T9" s="34">
        <v>7</v>
      </c>
      <c r="U9" s="34">
        <v>4</v>
      </c>
      <c r="V9" s="34">
        <v>12</v>
      </c>
      <c r="W9" s="94">
        <v>105.35714285714286</v>
      </c>
      <c r="X9" s="82">
        <v>4</v>
      </c>
      <c r="Y9" s="94">
        <v>15.357142857142861</v>
      </c>
      <c r="Z9" s="82">
        <v>1</v>
      </c>
      <c r="AA9" s="82">
        <v>95.5</v>
      </c>
      <c r="AB9" s="82">
        <v>1</v>
      </c>
      <c r="AC9" s="82" t="s">
        <v>772</v>
      </c>
    </row>
    <row r="10" spans="2:29">
      <c r="B10" s="93" t="s">
        <v>773</v>
      </c>
      <c r="C10" s="82">
        <v>9</v>
      </c>
      <c r="D10" s="82">
        <v>1</v>
      </c>
      <c r="E10" s="82">
        <v>6</v>
      </c>
      <c r="F10" s="82">
        <v>2</v>
      </c>
      <c r="G10" s="82">
        <v>7</v>
      </c>
      <c r="H10" s="82">
        <v>6</v>
      </c>
      <c r="I10" s="82">
        <v>5</v>
      </c>
      <c r="J10" s="82">
        <v>3</v>
      </c>
      <c r="K10" s="82">
        <v>6</v>
      </c>
      <c r="L10" s="82">
        <v>13</v>
      </c>
      <c r="M10" s="105">
        <v>100.40816326530611</v>
      </c>
      <c r="N10" s="82">
        <v>1</v>
      </c>
      <c r="O10" s="34">
        <v>3</v>
      </c>
      <c r="P10" s="34">
        <v>5</v>
      </c>
      <c r="Q10" s="34">
        <v>4</v>
      </c>
      <c r="R10" s="34">
        <v>5</v>
      </c>
      <c r="S10" s="34">
        <v>3</v>
      </c>
      <c r="T10" s="34">
        <v>5</v>
      </c>
      <c r="U10" s="34">
        <v>8</v>
      </c>
      <c r="V10" s="34">
        <v>15</v>
      </c>
      <c r="W10" s="94">
        <v>91.428571428571416</v>
      </c>
      <c r="X10" s="82">
        <v>7</v>
      </c>
      <c r="Y10" s="94">
        <v>-8.9795918367346985</v>
      </c>
      <c r="Z10" s="82">
        <v>8</v>
      </c>
      <c r="AA10" s="82">
        <v>80.5</v>
      </c>
      <c r="AB10" s="82">
        <v>8</v>
      </c>
      <c r="AC10" s="82" t="s">
        <v>773</v>
      </c>
    </row>
    <row r="11" spans="2:29">
      <c r="B11" s="93" t="s">
        <v>102</v>
      </c>
      <c r="C11" s="82">
        <v>10</v>
      </c>
      <c r="D11" s="82">
        <v>2</v>
      </c>
      <c r="E11" s="82">
        <v>5</v>
      </c>
      <c r="F11" s="82">
        <v>4</v>
      </c>
      <c r="G11" s="82">
        <v>5</v>
      </c>
      <c r="H11" s="82">
        <v>6</v>
      </c>
      <c r="I11" s="82">
        <v>3</v>
      </c>
      <c r="J11" s="82">
        <v>3</v>
      </c>
      <c r="K11" s="82">
        <v>5</v>
      </c>
      <c r="L11" s="82">
        <v>13</v>
      </c>
      <c r="M11" s="105">
        <v>102.60869565217391</v>
      </c>
      <c r="N11" s="82">
        <v>2</v>
      </c>
      <c r="O11" s="34">
        <v>1</v>
      </c>
      <c r="P11" s="34">
        <v>4</v>
      </c>
      <c r="Q11" s="34">
        <v>4</v>
      </c>
      <c r="R11" s="34">
        <v>3</v>
      </c>
      <c r="S11" s="34">
        <v>4</v>
      </c>
      <c r="T11" s="34">
        <v>7</v>
      </c>
      <c r="U11" s="34">
        <v>9</v>
      </c>
      <c r="V11" s="34">
        <v>12</v>
      </c>
      <c r="W11" s="94">
        <v>89.565217391304358</v>
      </c>
      <c r="X11" s="82">
        <v>8</v>
      </c>
      <c r="Y11" s="94">
        <v>-13.043478260869549</v>
      </c>
      <c r="Z11" s="82">
        <v>10</v>
      </c>
      <c r="AA11" s="82">
        <v>76</v>
      </c>
      <c r="AB11" s="82">
        <v>10</v>
      </c>
      <c r="AC11" s="82" t="s">
        <v>102</v>
      </c>
    </row>
    <row r="12" spans="2:29">
      <c r="B12" s="93" t="s">
        <v>774</v>
      </c>
      <c r="C12" s="82">
        <v>11</v>
      </c>
      <c r="D12" s="82">
        <v>5</v>
      </c>
      <c r="E12" s="82">
        <v>6</v>
      </c>
      <c r="F12" s="82">
        <v>6</v>
      </c>
      <c r="G12" s="82">
        <v>3</v>
      </c>
      <c r="H12" s="82">
        <v>5</v>
      </c>
      <c r="I12" s="82">
        <v>0</v>
      </c>
      <c r="J12" s="82">
        <v>7</v>
      </c>
      <c r="K12" s="82">
        <v>6</v>
      </c>
      <c r="L12" s="82">
        <v>8</v>
      </c>
      <c r="M12" s="105">
        <v>115.21739130434783</v>
      </c>
      <c r="N12" s="82">
        <v>3</v>
      </c>
      <c r="O12" s="34">
        <v>5</v>
      </c>
      <c r="P12" s="34">
        <v>7</v>
      </c>
      <c r="Q12" s="34">
        <v>6</v>
      </c>
      <c r="R12" s="34">
        <v>5</v>
      </c>
      <c r="S12" s="34">
        <v>7</v>
      </c>
      <c r="T12" s="34">
        <v>4</v>
      </c>
      <c r="U12" s="34">
        <v>2</v>
      </c>
      <c r="V12" s="34">
        <v>7</v>
      </c>
      <c r="W12" s="94">
        <v>119.13043478260869</v>
      </c>
      <c r="X12" s="82">
        <v>2</v>
      </c>
      <c r="Y12" s="94">
        <v>3.9130434782608603</v>
      </c>
      <c r="Z12" s="82">
        <v>1</v>
      </c>
      <c r="AA12" s="82">
        <v>98.5</v>
      </c>
      <c r="AB12" s="82">
        <v>1</v>
      </c>
      <c r="AC12" s="82" t="s">
        <v>774</v>
      </c>
    </row>
    <row r="13" spans="2:29">
      <c r="B13" s="93" t="s">
        <v>775</v>
      </c>
      <c r="C13" s="82">
        <v>12</v>
      </c>
      <c r="D13" s="82">
        <v>4</v>
      </c>
      <c r="E13" s="82">
        <v>7</v>
      </c>
      <c r="F13" s="82">
        <v>2</v>
      </c>
      <c r="G13" s="82">
        <v>6</v>
      </c>
      <c r="H13" s="82">
        <v>4</v>
      </c>
      <c r="I13" s="82">
        <v>5</v>
      </c>
      <c r="J13" s="82">
        <v>3</v>
      </c>
      <c r="K13" s="82">
        <v>4</v>
      </c>
      <c r="L13" s="82">
        <v>9</v>
      </c>
      <c r="M13" s="105">
        <v>114.54545454545455</v>
      </c>
      <c r="N13" s="82">
        <v>4</v>
      </c>
      <c r="O13" s="34">
        <v>5</v>
      </c>
      <c r="P13" s="34">
        <v>6</v>
      </c>
      <c r="Q13" s="34">
        <v>2</v>
      </c>
      <c r="R13" s="34">
        <v>7</v>
      </c>
      <c r="S13" s="34">
        <v>4</v>
      </c>
      <c r="T13" s="34">
        <v>2</v>
      </c>
      <c r="U13" s="34">
        <v>5</v>
      </c>
      <c r="V13" s="34">
        <v>9</v>
      </c>
      <c r="W13" s="94">
        <v>113.63636363636363</v>
      </c>
      <c r="X13" s="82">
        <v>3</v>
      </c>
      <c r="Y13" s="94">
        <v>-0.90909090909092072</v>
      </c>
      <c r="Z13" s="82">
        <v>3</v>
      </c>
      <c r="AA13" s="82">
        <v>94</v>
      </c>
      <c r="AB13" s="82">
        <v>3</v>
      </c>
      <c r="AC13" s="82" t="s">
        <v>775</v>
      </c>
    </row>
    <row r="14" spans="2:29">
      <c r="B14" s="93" t="s">
        <v>776</v>
      </c>
      <c r="C14" s="82">
        <v>13</v>
      </c>
      <c r="D14" s="82">
        <v>8</v>
      </c>
      <c r="E14" s="82">
        <v>4</v>
      </c>
      <c r="F14" s="82">
        <v>8</v>
      </c>
      <c r="G14" s="82">
        <v>6</v>
      </c>
      <c r="H14" s="82">
        <v>9</v>
      </c>
      <c r="I14" s="82">
        <v>6</v>
      </c>
      <c r="J14" s="82">
        <v>3</v>
      </c>
      <c r="K14" s="82">
        <v>3</v>
      </c>
      <c r="L14" s="82">
        <v>6</v>
      </c>
      <c r="M14" s="105">
        <v>127.9245283018868</v>
      </c>
      <c r="N14" s="82">
        <v>11</v>
      </c>
      <c r="O14" s="82">
        <v>5</v>
      </c>
      <c r="P14" s="82">
        <v>5</v>
      </c>
      <c r="Q14" s="82">
        <v>9</v>
      </c>
      <c r="R14" s="82">
        <v>4</v>
      </c>
      <c r="S14" s="82">
        <v>4</v>
      </c>
      <c r="T14" s="82">
        <v>5</v>
      </c>
      <c r="U14" s="82">
        <v>5</v>
      </c>
      <c r="V14" s="82">
        <v>5</v>
      </c>
      <c r="W14" s="94">
        <v>130.9433962264151</v>
      </c>
      <c r="X14" s="82">
        <v>1</v>
      </c>
      <c r="Y14" s="94">
        <v>3.0188679245283083</v>
      </c>
      <c r="Z14" s="82">
        <v>2</v>
      </c>
      <c r="AA14" s="82">
        <v>98.5</v>
      </c>
      <c r="AB14" s="82">
        <v>1</v>
      </c>
      <c r="AC14" s="82" t="s">
        <v>776</v>
      </c>
    </row>
    <row r="15" spans="2:29">
      <c r="B15" s="93" t="s">
        <v>777</v>
      </c>
      <c r="C15" s="82">
        <v>14</v>
      </c>
      <c r="D15" s="82">
        <v>1</v>
      </c>
      <c r="E15" s="82">
        <v>2</v>
      </c>
      <c r="F15" s="82">
        <v>3</v>
      </c>
      <c r="G15" s="82">
        <v>3</v>
      </c>
      <c r="H15" s="82">
        <v>1</v>
      </c>
      <c r="I15" s="82">
        <v>8</v>
      </c>
      <c r="J15" s="82">
        <v>5</v>
      </c>
      <c r="K15" s="82">
        <v>6</v>
      </c>
      <c r="L15" s="82">
        <v>14</v>
      </c>
      <c r="M15" s="105">
        <v>86.046511627906966</v>
      </c>
      <c r="N15" s="82">
        <v>0</v>
      </c>
      <c r="O15" s="82">
        <v>4</v>
      </c>
      <c r="P15" s="82">
        <v>1</v>
      </c>
      <c r="Q15" s="82">
        <v>2</v>
      </c>
      <c r="R15" s="82">
        <v>2</v>
      </c>
      <c r="S15" s="82">
        <v>4</v>
      </c>
      <c r="T15" s="82">
        <v>7</v>
      </c>
      <c r="U15" s="82">
        <v>7</v>
      </c>
      <c r="V15" s="82">
        <v>16</v>
      </c>
      <c r="W15" s="94">
        <v>79.534883720930225</v>
      </c>
      <c r="X15" s="82">
        <v>4</v>
      </c>
      <c r="Y15" s="94">
        <v>-6.5116279069767415</v>
      </c>
      <c r="Z15" s="82">
        <v>4</v>
      </c>
      <c r="AA15" s="82">
        <v>91</v>
      </c>
      <c r="AB15" s="82">
        <v>4</v>
      </c>
      <c r="AC15" s="82" t="s">
        <v>777</v>
      </c>
    </row>
    <row r="16" spans="2:29">
      <c r="M16" s="104"/>
      <c r="W16" s="106"/>
      <c r="Y16" s="104"/>
    </row>
    <row r="17" spans="1:29" s="91" customFormat="1" ht="72">
      <c r="A17" s="92" t="s">
        <v>217</v>
      </c>
      <c r="B17" s="92" t="s">
        <v>641</v>
      </c>
      <c r="C17" s="92" t="s">
        <v>642</v>
      </c>
      <c r="D17" s="92" t="s">
        <v>643</v>
      </c>
      <c r="E17" s="92" t="s">
        <v>644</v>
      </c>
      <c r="F17" s="92" t="s">
        <v>645</v>
      </c>
      <c r="G17" s="92" t="s">
        <v>646</v>
      </c>
      <c r="H17" s="92" t="s">
        <v>647</v>
      </c>
      <c r="I17" s="92" t="s">
        <v>648</v>
      </c>
      <c r="J17" s="92" t="s">
        <v>649</v>
      </c>
      <c r="K17" s="92" t="s">
        <v>650</v>
      </c>
      <c r="L17" s="92" t="s">
        <v>651</v>
      </c>
      <c r="M17" s="92" t="s">
        <v>652</v>
      </c>
      <c r="N17" s="92" t="s">
        <v>643</v>
      </c>
      <c r="O17" s="92" t="s">
        <v>644</v>
      </c>
      <c r="P17" s="92" t="s">
        <v>645</v>
      </c>
      <c r="Q17" s="92" t="s">
        <v>646</v>
      </c>
      <c r="R17" s="92" t="s">
        <v>647</v>
      </c>
      <c r="S17" s="92" t="s">
        <v>648</v>
      </c>
      <c r="T17" s="92" t="s">
        <v>649</v>
      </c>
      <c r="U17" s="92" t="s">
        <v>650</v>
      </c>
      <c r="V17" s="92" t="s">
        <v>651</v>
      </c>
      <c r="W17" s="92" t="s">
        <v>653</v>
      </c>
      <c r="X17" s="92" t="s">
        <v>654</v>
      </c>
      <c r="Y17" s="92" t="s">
        <v>655</v>
      </c>
      <c r="Z17" s="92" t="s">
        <v>656</v>
      </c>
      <c r="AA17" s="92" t="s">
        <v>657</v>
      </c>
      <c r="AB17" s="92" t="s">
        <v>658</v>
      </c>
      <c r="AC17" s="92" t="s">
        <v>641</v>
      </c>
    </row>
    <row r="18" spans="1:29">
      <c r="A18" s="82" t="s">
        <v>185</v>
      </c>
      <c r="B18" s="93" t="s">
        <v>769</v>
      </c>
      <c r="C18" s="82">
        <v>1</v>
      </c>
      <c r="D18" s="82">
        <v>7</v>
      </c>
      <c r="E18" s="82">
        <v>9</v>
      </c>
      <c r="F18" s="82">
        <v>4</v>
      </c>
      <c r="G18" s="82">
        <v>4</v>
      </c>
      <c r="H18" s="82">
        <v>9</v>
      </c>
      <c r="I18" s="82">
        <v>6</v>
      </c>
      <c r="J18" s="82">
        <v>3</v>
      </c>
      <c r="K18" s="82">
        <v>7</v>
      </c>
      <c r="L18" s="82">
        <v>3</v>
      </c>
      <c r="M18" s="94">
        <v>128.46153846153845</v>
      </c>
      <c r="N18" s="82">
        <v>6</v>
      </c>
      <c r="O18" s="82">
        <v>5</v>
      </c>
      <c r="P18" s="82">
        <v>9</v>
      </c>
      <c r="Q18" s="82">
        <v>6</v>
      </c>
      <c r="R18" s="82">
        <v>6</v>
      </c>
      <c r="S18" s="82">
        <v>4</v>
      </c>
      <c r="T18" s="82">
        <v>8</v>
      </c>
      <c r="U18" s="82">
        <v>2</v>
      </c>
      <c r="V18" s="82">
        <v>6</v>
      </c>
      <c r="W18" s="94">
        <v>125</v>
      </c>
      <c r="X18" s="82">
        <v>6</v>
      </c>
      <c r="Y18" s="94">
        <v>-3.4615384615384528</v>
      </c>
      <c r="Z18" s="82">
        <v>9</v>
      </c>
      <c r="AA18" s="82">
        <v>80.5</v>
      </c>
      <c r="AB18" s="82">
        <v>8</v>
      </c>
      <c r="AC18" s="93" t="s">
        <v>769</v>
      </c>
    </row>
    <row r="19" spans="1:29">
      <c r="A19" s="82" t="s">
        <v>185</v>
      </c>
      <c r="B19" s="93" t="s">
        <v>769</v>
      </c>
      <c r="C19" s="82">
        <v>2</v>
      </c>
      <c r="D19" s="82">
        <v>2</v>
      </c>
      <c r="E19" s="82">
        <v>3</v>
      </c>
      <c r="F19" s="82">
        <v>2</v>
      </c>
      <c r="G19" s="82">
        <v>5</v>
      </c>
      <c r="H19" s="82">
        <v>7</v>
      </c>
      <c r="I19" s="82">
        <v>6</v>
      </c>
      <c r="J19" s="82">
        <v>4</v>
      </c>
      <c r="K19" s="82">
        <v>5</v>
      </c>
      <c r="L19" s="82">
        <v>14</v>
      </c>
      <c r="M19" s="94">
        <v>95.416666666666657</v>
      </c>
      <c r="N19" s="82">
        <v>1</v>
      </c>
      <c r="O19" s="82">
        <v>0</v>
      </c>
      <c r="P19" s="82">
        <v>5</v>
      </c>
      <c r="Q19" s="82">
        <v>6</v>
      </c>
      <c r="R19" s="82">
        <v>6</v>
      </c>
      <c r="S19" s="82">
        <v>8</v>
      </c>
      <c r="T19" s="82">
        <v>2</v>
      </c>
      <c r="U19" s="82">
        <v>7</v>
      </c>
      <c r="V19" s="82">
        <v>13</v>
      </c>
      <c r="W19" s="94">
        <v>92.916666666666657</v>
      </c>
      <c r="X19" s="82">
        <v>11</v>
      </c>
      <c r="Y19" s="94">
        <v>-2.5</v>
      </c>
      <c r="Z19" s="82">
        <v>8</v>
      </c>
      <c r="AA19" s="82">
        <v>74.5</v>
      </c>
      <c r="AB19" s="82">
        <v>10</v>
      </c>
      <c r="AC19" s="93" t="s">
        <v>769</v>
      </c>
    </row>
    <row r="20" spans="1:29">
      <c r="A20" s="82" t="s">
        <v>185</v>
      </c>
      <c r="B20" s="93" t="s">
        <v>2</v>
      </c>
      <c r="C20" s="82">
        <v>3</v>
      </c>
      <c r="D20" s="82">
        <v>1</v>
      </c>
      <c r="E20" s="82">
        <v>4</v>
      </c>
      <c r="F20" s="82">
        <v>6</v>
      </c>
      <c r="G20" s="82">
        <v>1</v>
      </c>
      <c r="H20" s="82">
        <v>4</v>
      </c>
      <c r="I20" s="82">
        <v>4</v>
      </c>
      <c r="J20" s="82">
        <v>7</v>
      </c>
      <c r="K20" s="82">
        <v>5</v>
      </c>
      <c r="L20" s="82">
        <v>15</v>
      </c>
      <c r="M20" s="94">
        <v>92.7659574468085</v>
      </c>
      <c r="N20" s="82">
        <v>2</v>
      </c>
      <c r="O20" s="82">
        <v>0</v>
      </c>
      <c r="P20" s="82">
        <v>4</v>
      </c>
      <c r="Q20" s="82">
        <v>3</v>
      </c>
      <c r="R20" s="82">
        <v>5</v>
      </c>
      <c r="S20" s="82">
        <v>2</v>
      </c>
      <c r="T20" s="82">
        <v>5</v>
      </c>
      <c r="U20" s="82">
        <v>8</v>
      </c>
      <c r="V20" s="82">
        <v>18</v>
      </c>
      <c r="W20" s="94">
        <v>82.127659574468083</v>
      </c>
      <c r="X20" s="82">
        <v>13</v>
      </c>
      <c r="Y20" s="94">
        <v>-10.638297872340416</v>
      </c>
      <c r="Z20" s="82">
        <v>12</v>
      </c>
      <c r="AA20" s="82">
        <v>65.5</v>
      </c>
      <c r="AB20" s="82">
        <v>13</v>
      </c>
      <c r="AC20" s="93" t="s">
        <v>2</v>
      </c>
    </row>
    <row r="21" spans="1:29">
      <c r="A21" s="82" t="s">
        <v>185</v>
      </c>
      <c r="B21" s="93" t="s">
        <v>2</v>
      </c>
      <c r="C21" s="82">
        <v>4</v>
      </c>
      <c r="D21" s="82">
        <v>2</v>
      </c>
      <c r="E21" s="82">
        <v>5</v>
      </c>
      <c r="F21" s="82">
        <v>4</v>
      </c>
      <c r="G21" s="82">
        <v>4</v>
      </c>
      <c r="H21" s="82">
        <v>1</v>
      </c>
      <c r="I21" s="82">
        <v>6</v>
      </c>
      <c r="J21" s="82">
        <v>5</v>
      </c>
      <c r="K21" s="82">
        <v>7</v>
      </c>
      <c r="L21" s="82">
        <v>14</v>
      </c>
      <c r="M21" s="94">
        <v>95.833333333333343</v>
      </c>
      <c r="N21" s="82">
        <v>1</v>
      </c>
      <c r="O21" s="82">
        <v>3</v>
      </c>
      <c r="P21" s="82">
        <v>1</v>
      </c>
      <c r="Q21" s="82">
        <v>2</v>
      </c>
      <c r="R21" s="82">
        <v>2</v>
      </c>
      <c r="S21" s="82">
        <v>7</v>
      </c>
      <c r="T21" s="82">
        <v>7</v>
      </c>
      <c r="U21" s="82">
        <v>10</v>
      </c>
      <c r="V21" s="82">
        <v>15</v>
      </c>
      <c r="W21" s="94">
        <v>80.833333333333343</v>
      </c>
      <c r="X21" s="82">
        <v>14</v>
      </c>
      <c r="Y21" s="94">
        <v>-15</v>
      </c>
      <c r="Z21" s="82">
        <v>13</v>
      </c>
      <c r="AA21" s="82">
        <v>62.5</v>
      </c>
      <c r="AB21" s="82">
        <v>14</v>
      </c>
      <c r="AC21" s="93" t="s">
        <v>2</v>
      </c>
    </row>
    <row r="22" spans="1:29">
      <c r="A22" s="82" t="s">
        <v>185</v>
      </c>
      <c r="B22" s="93" t="s">
        <v>0</v>
      </c>
      <c r="C22" s="82">
        <v>5</v>
      </c>
      <c r="D22" s="82">
        <v>1</v>
      </c>
      <c r="E22" s="82">
        <v>3</v>
      </c>
      <c r="F22" s="82">
        <v>4</v>
      </c>
      <c r="G22" s="82">
        <v>5</v>
      </c>
      <c r="H22" s="82">
        <v>2</v>
      </c>
      <c r="I22" s="82">
        <v>7</v>
      </c>
      <c r="J22" s="82">
        <v>5</v>
      </c>
      <c r="K22" s="82">
        <v>4</v>
      </c>
      <c r="L22" s="82">
        <v>17</v>
      </c>
      <c r="M22" s="94">
        <v>90.416666666666657</v>
      </c>
      <c r="N22" s="82">
        <v>3</v>
      </c>
      <c r="O22" s="82">
        <v>1</v>
      </c>
      <c r="P22" s="82">
        <v>1</v>
      </c>
      <c r="Q22" s="82">
        <v>7</v>
      </c>
      <c r="R22" s="82">
        <v>2</v>
      </c>
      <c r="S22" s="82">
        <v>10</v>
      </c>
      <c r="T22" s="82">
        <v>7</v>
      </c>
      <c r="U22" s="82">
        <v>2</v>
      </c>
      <c r="V22" s="82">
        <v>15</v>
      </c>
      <c r="W22" s="94">
        <v>92.5</v>
      </c>
      <c r="X22" s="82">
        <v>12</v>
      </c>
      <c r="Y22" s="94">
        <v>2.0833333333333428</v>
      </c>
      <c r="Z22" s="82">
        <v>6</v>
      </c>
      <c r="AA22" s="82">
        <v>76</v>
      </c>
      <c r="AB22" s="82">
        <v>9</v>
      </c>
      <c r="AC22" s="93" t="s">
        <v>0</v>
      </c>
    </row>
    <row r="23" spans="1:29">
      <c r="A23" s="82" t="s">
        <v>185</v>
      </c>
      <c r="B23" s="93" t="s">
        <v>0</v>
      </c>
      <c r="C23" s="82">
        <v>6</v>
      </c>
      <c r="D23" s="82">
        <v>6</v>
      </c>
      <c r="E23" s="82">
        <v>6</v>
      </c>
      <c r="F23" s="82">
        <v>6</v>
      </c>
      <c r="G23" s="82">
        <v>6</v>
      </c>
      <c r="H23" s="82">
        <v>5</v>
      </c>
      <c r="I23" s="82">
        <v>5</v>
      </c>
      <c r="J23" s="82">
        <v>6</v>
      </c>
      <c r="K23" s="82">
        <v>4</v>
      </c>
      <c r="L23" s="82">
        <v>6</v>
      </c>
      <c r="M23" s="94">
        <v>122.8</v>
      </c>
      <c r="N23" s="82">
        <v>4</v>
      </c>
      <c r="O23" s="82">
        <v>4</v>
      </c>
      <c r="P23" s="82">
        <v>9</v>
      </c>
      <c r="Q23" s="82">
        <v>7</v>
      </c>
      <c r="R23" s="82">
        <v>2</v>
      </c>
      <c r="S23" s="82">
        <v>1</v>
      </c>
      <c r="T23" s="82">
        <v>10</v>
      </c>
      <c r="U23" s="82">
        <v>5</v>
      </c>
      <c r="V23" s="82">
        <v>8</v>
      </c>
      <c r="W23" s="94">
        <v>114</v>
      </c>
      <c r="X23" s="82">
        <v>8</v>
      </c>
      <c r="Y23" s="94">
        <v>-8.7999999999999972</v>
      </c>
      <c r="Z23" s="82">
        <v>11</v>
      </c>
      <c r="AA23" s="82">
        <v>74.5</v>
      </c>
      <c r="AB23" s="82">
        <v>10</v>
      </c>
      <c r="AC23" s="93" t="s">
        <v>0</v>
      </c>
    </row>
    <row r="24" spans="1:29">
      <c r="A24" s="82" t="s">
        <v>185</v>
      </c>
      <c r="B24" s="93" t="s">
        <v>772</v>
      </c>
      <c r="C24" s="82">
        <v>7</v>
      </c>
      <c r="D24" s="82">
        <v>6</v>
      </c>
      <c r="E24" s="82">
        <v>5</v>
      </c>
      <c r="F24" s="82">
        <v>6</v>
      </c>
      <c r="G24" s="82">
        <v>2</v>
      </c>
      <c r="H24" s="82">
        <v>10</v>
      </c>
      <c r="I24" s="82">
        <v>4</v>
      </c>
      <c r="J24" s="82">
        <v>6</v>
      </c>
      <c r="K24" s="82">
        <v>4</v>
      </c>
      <c r="L24" s="82">
        <v>13</v>
      </c>
      <c r="M24" s="94">
        <v>110.35714285714286</v>
      </c>
      <c r="N24" s="82">
        <v>11</v>
      </c>
      <c r="O24" s="82">
        <v>5</v>
      </c>
      <c r="P24" s="82">
        <v>7</v>
      </c>
      <c r="Q24" s="82">
        <v>6</v>
      </c>
      <c r="R24" s="82">
        <v>6</v>
      </c>
      <c r="S24" s="82">
        <v>7</v>
      </c>
      <c r="T24" s="82">
        <v>3</v>
      </c>
      <c r="U24" s="82">
        <v>2</v>
      </c>
      <c r="V24" s="82">
        <v>9</v>
      </c>
      <c r="W24" s="94">
        <v>128.57142857142858</v>
      </c>
      <c r="X24" s="82">
        <v>5</v>
      </c>
      <c r="Y24" s="94">
        <v>18.214285714285722</v>
      </c>
      <c r="Z24" s="82">
        <v>2</v>
      </c>
      <c r="AA24" s="82">
        <v>92.5</v>
      </c>
      <c r="AB24" s="82">
        <v>3</v>
      </c>
      <c r="AC24" s="93" t="s">
        <v>772</v>
      </c>
    </row>
    <row r="25" spans="1:29">
      <c r="A25" s="82" t="s">
        <v>185</v>
      </c>
      <c r="B25" s="93" t="s">
        <v>772</v>
      </c>
      <c r="C25" s="82">
        <v>8</v>
      </c>
      <c r="D25" s="82">
        <v>4</v>
      </c>
      <c r="E25" s="82">
        <v>3</v>
      </c>
      <c r="F25" s="82">
        <v>8</v>
      </c>
      <c r="G25" s="82">
        <v>5</v>
      </c>
      <c r="H25" s="82">
        <v>5</v>
      </c>
      <c r="I25" s="82">
        <v>5</v>
      </c>
      <c r="J25" s="82">
        <v>6</v>
      </c>
      <c r="K25" s="82">
        <v>7</v>
      </c>
      <c r="L25" s="82">
        <v>13</v>
      </c>
      <c r="M25" s="94">
        <v>104.28571428571429</v>
      </c>
      <c r="N25" s="82">
        <v>14</v>
      </c>
      <c r="O25" s="82">
        <v>9</v>
      </c>
      <c r="P25" s="82">
        <v>6</v>
      </c>
      <c r="Q25" s="82">
        <v>5</v>
      </c>
      <c r="R25" s="82">
        <v>9</v>
      </c>
      <c r="S25" s="82">
        <v>1</v>
      </c>
      <c r="T25" s="82">
        <v>5</v>
      </c>
      <c r="U25" s="82">
        <v>3</v>
      </c>
      <c r="V25" s="82">
        <v>4</v>
      </c>
      <c r="W25" s="94">
        <v>142.85714285714286</v>
      </c>
      <c r="X25" s="82">
        <v>3</v>
      </c>
      <c r="Y25" s="94">
        <v>38.571428571428569</v>
      </c>
      <c r="Z25" s="82">
        <v>1</v>
      </c>
      <c r="AA25" s="82">
        <v>97</v>
      </c>
      <c r="AB25" s="82">
        <v>1</v>
      </c>
      <c r="AC25" s="93" t="s">
        <v>772</v>
      </c>
    </row>
    <row r="26" spans="1:29">
      <c r="A26" s="82" t="s">
        <v>185</v>
      </c>
      <c r="B26" s="93" t="s">
        <v>778</v>
      </c>
      <c r="C26" s="82">
        <v>9</v>
      </c>
      <c r="D26" s="82">
        <v>3</v>
      </c>
      <c r="E26" s="82">
        <v>1</v>
      </c>
      <c r="F26" s="82">
        <v>6</v>
      </c>
      <c r="G26" s="82">
        <v>6</v>
      </c>
      <c r="H26" s="82">
        <v>4</v>
      </c>
      <c r="I26" s="82">
        <v>4</v>
      </c>
      <c r="J26" s="82">
        <v>8</v>
      </c>
      <c r="K26" s="82">
        <v>6</v>
      </c>
      <c r="L26" s="82">
        <v>11</v>
      </c>
      <c r="M26" s="94">
        <v>100</v>
      </c>
      <c r="N26" s="82">
        <v>4</v>
      </c>
      <c r="O26" s="82">
        <v>5</v>
      </c>
      <c r="P26" s="82">
        <v>5</v>
      </c>
      <c r="Q26" s="82">
        <v>6</v>
      </c>
      <c r="R26" s="82">
        <v>6</v>
      </c>
      <c r="S26" s="82">
        <v>4</v>
      </c>
      <c r="T26" s="82">
        <v>10</v>
      </c>
      <c r="U26" s="82">
        <v>4</v>
      </c>
      <c r="V26" s="82">
        <v>5</v>
      </c>
      <c r="W26" s="94">
        <v>116.32653061224489</v>
      </c>
      <c r="X26" s="82">
        <v>7</v>
      </c>
      <c r="Y26" s="94">
        <v>16.326530612244895</v>
      </c>
      <c r="Z26" s="82">
        <v>3</v>
      </c>
      <c r="AA26" s="82">
        <v>88</v>
      </c>
      <c r="AB26" s="82">
        <v>4</v>
      </c>
      <c r="AC26" s="93" t="s">
        <v>778</v>
      </c>
    </row>
    <row r="27" spans="1:29">
      <c r="A27" s="82" t="s">
        <v>185</v>
      </c>
      <c r="B27" s="93" t="s">
        <v>778</v>
      </c>
      <c r="C27" s="82">
        <v>10</v>
      </c>
      <c r="D27" s="82">
        <v>1</v>
      </c>
      <c r="E27" s="82">
        <v>7</v>
      </c>
      <c r="F27" s="82">
        <v>4</v>
      </c>
      <c r="G27" s="82">
        <v>8</v>
      </c>
      <c r="H27" s="82">
        <v>3</v>
      </c>
      <c r="I27" s="82">
        <v>1</v>
      </c>
      <c r="J27" s="82">
        <v>7</v>
      </c>
      <c r="K27" s="82">
        <v>4</v>
      </c>
      <c r="L27" s="82">
        <v>11</v>
      </c>
      <c r="M27" s="94">
        <v>106.95652173913044</v>
      </c>
      <c r="N27" s="82">
        <v>4</v>
      </c>
      <c r="O27" s="82">
        <v>1</v>
      </c>
      <c r="P27" s="82">
        <v>8</v>
      </c>
      <c r="Q27" s="82">
        <v>6</v>
      </c>
      <c r="R27" s="82">
        <v>5</v>
      </c>
      <c r="S27" s="82">
        <v>6</v>
      </c>
      <c r="T27" s="82">
        <v>6</v>
      </c>
      <c r="U27" s="82">
        <v>3</v>
      </c>
      <c r="V27" s="82">
        <v>7</v>
      </c>
      <c r="W27" s="94">
        <v>113.91304347826087</v>
      </c>
      <c r="X27" s="82">
        <v>9</v>
      </c>
      <c r="Y27" s="94">
        <v>6.9565217391304373</v>
      </c>
      <c r="Z27" s="82">
        <v>5</v>
      </c>
      <c r="AA27" s="82">
        <v>82</v>
      </c>
      <c r="AB27" s="82">
        <v>7</v>
      </c>
      <c r="AC27" s="93" t="s">
        <v>778</v>
      </c>
    </row>
    <row r="28" spans="1:29">
      <c r="A28" s="82" t="s">
        <v>185</v>
      </c>
      <c r="B28" s="93" t="s">
        <v>779</v>
      </c>
      <c r="C28" s="82">
        <v>11</v>
      </c>
      <c r="D28" s="82">
        <v>11</v>
      </c>
      <c r="E28" s="82">
        <v>10</v>
      </c>
      <c r="F28" s="82">
        <v>2</v>
      </c>
      <c r="G28" s="82">
        <v>6</v>
      </c>
      <c r="H28" s="82">
        <v>1</v>
      </c>
      <c r="I28" s="82">
        <v>3</v>
      </c>
      <c r="J28" s="82">
        <v>4</v>
      </c>
      <c r="K28" s="82">
        <v>3</v>
      </c>
      <c r="L28" s="82">
        <v>6</v>
      </c>
      <c r="M28" s="94">
        <v>137.39130434782609</v>
      </c>
      <c r="N28" s="82">
        <v>10</v>
      </c>
      <c r="O28" s="82">
        <v>10</v>
      </c>
      <c r="P28" s="82">
        <v>6</v>
      </c>
      <c r="Q28" s="82">
        <v>8</v>
      </c>
      <c r="R28" s="82">
        <v>4</v>
      </c>
      <c r="S28" s="82">
        <v>2</v>
      </c>
      <c r="T28" s="82">
        <v>2</v>
      </c>
      <c r="U28" s="82">
        <v>0</v>
      </c>
      <c r="V28" s="82">
        <v>4</v>
      </c>
      <c r="W28" s="94">
        <v>149.56521739130434</v>
      </c>
      <c r="X28" s="82">
        <v>1</v>
      </c>
      <c r="Y28" s="94">
        <v>12.173913043478251</v>
      </c>
      <c r="Z28" s="82">
        <v>4</v>
      </c>
      <c r="AA28" s="82">
        <v>95.5</v>
      </c>
      <c r="AB28" s="82">
        <v>2</v>
      </c>
      <c r="AC28" s="93" t="s">
        <v>779</v>
      </c>
    </row>
    <row r="29" spans="1:29">
      <c r="A29" s="82" t="s">
        <v>185</v>
      </c>
      <c r="B29" s="93" t="s">
        <v>779</v>
      </c>
      <c r="C29" s="82">
        <v>12</v>
      </c>
      <c r="D29" s="82">
        <v>11</v>
      </c>
      <c r="E29" s="82">
        <v>6</v>
      </c>
      <c r="F29" s="82">
        <v>5</v>
      </c>
      <c r="G29" s="82">
        <v>9</v>
      </c>
      <c r="H29" s="82">
        <v>5</v>
      </c>
      <c r="I29" s="82">
        <v>3</v>
      </c>
      <c r="J29" s="82">
        <v>0</v>
      </c>
      <c r="K29" s="82">
        <v>1</v>
      </c>
      <c r="L29" s="82">
        <v>4</v>
      </c>
      <c r="M29" s="94">
        <v>146.81818181818181</v>
      </c>
      <c r="N29" s="82">
        <v>9</v>
      </c>
      <c r="O29" s="82">
        <v>6</v>
      </c>
      <c r="P29" s="82">
        <v>12</v>
      </c>
      <c r="Q29" s="82">
        <v>4</v>
      </c>
      <c r="R29" s="82">
        <v>4</v>
      </c>
      <c r="S29" s="82">
        <v>0</v>
      </c>
      <c r="T29" s="82">
        <v>1</v>
      </c>
      <c r="U29" s="82">
        <v>3</v>
      </c>
      <c r="V29" s="82">
        <v>5</v>
      </c>
      <c r="W29" s="94">
        <v>143.18181818181819</v>
      </c>
      <c r="X29" s="82">
        <v>2</v>
      </c>
      <c r="Y29" s="94">
        <v>-3.636363636363626</v>
      </c>
      <c r="Z29" s="82">
        <v>10</v>
      </c>
      <c r="AA29" s="82">
        <v>85</v>
      </c>
      <c r="AB29" s="82">
        <v>6</v>
      </c>
      <c r="AC29" s="93" t="s">
        <v>779</v>
      </c>
    </row>
    <row r="30" spans="1:29">
      <c r="A30" s="82" t="s">
        <v>185</v>
      </c>
      <c r="B30" s="93" t="s">
        <v>780</v>
      </c>
      <c r="C30" s="82">
        <v>13</v>
      </c>
      <c r="D30" s="82">
        <v>9</v>
      </c>
      <c r="E30" s="82">
        <v>5</v>
      </c>
      <c r="F30" s="82">
        <v>6</v>
      </c>
      <c r="G30" s="82">
        <v>4</v>
      </c>
      <c r="H30" s="82">
        <v>9</v>
      </c>
      <c r="I30" s="82">
        <v>6</v>
      </c>
      <c r="J30" s="82">
        <v>5</v>
      </c>
      <c r="K30" s="82">
        <v>7</v>
      </c>
      <c r="L30" s="82">
        <v>2</v>
      </c>
      <c r="M30" s="94">
        <v>128.30188679245285</v>
      </c>
      <c r="N30" s="82">
        <v>10</v>
      </c>
      <c r="O30" s="82">
        <v>9</v>
      </c>
      <c r="P30" s="82">
        <v>5</v>
      </c>
      <c r="Q30" s="82">
        <v>4</v>
      </c>
      <c r="R30" s="82">
        <v>2</v>
      </c>
      <c r="S30" s="82">
        <v>5</v>
      </c>
      <c r="T30" s="82">
        <v>6</v>
      </c>
      <c r="U30" s="82">
        <v>9</v>
      </c>
      <c r="V30" s="82">
        <v>3</v>
      </c>
      <c r="W30" s="94">
        <v>129.43396226415095</v>
      </c>
      <c r="X30" s="82">
        <v>4</v>
      </c>
      <c r="Y30" s="94">
        <v>1.1320754716981014</v>
      </c>
      <c r="Z30" s="82">
        <v>7</v>
      </c>
      <c r="AA30" s="82">
        <v>86.5</v>
      </c>
      <c r="AB30" s="82">
        <v>5</v>
      </c>
      <c r="AC30" s="93" t="s">
        <v>780</v>
      </c>
    </row>
    <row r="31" spans="1:29">
      <c r="A31" s="82" t="s">
        <v>185</v>
      </c>
      <c r="B31" s="93" t="s">
        <v>780</v>
      </c>
      <c r="C31" s="82">
        <v>14</v>
      </c>
      <c r="D31" s="82">
        <v>4</v>
      </c>
      <c r="E31" s="82">
        <v>7</v>
      </c>
      <c r="F31" s="82">
        <v>1</v>
      </c>
      <c r="G31" s="82">
        <v>4</v>
      </c>
      <c r="H31" s="82">
        <v>8</v>
      </c>
      <c r="I31" s="82">
        <v>3</v>
      </c>
      <c r="J31" s="82">
        <v>3</v>
      </c>
      <c r="K31" s="82">
        <v>5</v>
      </c>
      <c r="L31" s="82">
        <v>8</v>
      </c>
      <c r="M31" s="94">
        <v>113.95348837209303</v>
      </c>
      <c r="N31" s="82">
        <v>4</v>
      </c>
      <c r="O31" s="82">
        <v>0</v>
      </c>
      <c r="P31" s="82">
        <v>1</v>
      </c>
      <c r="Q31" s="82">
        <v>4</v>
      </c>
      <c r="R31" s="82">
        <v>10</v>
      </c>
      <c r="S31" s="82">
        <v>2</v>
      </c>
      <c r="T31" s="82">
        <v>8</v>
      </c>
      <c r="U31" s="82">
        <v>4</v>
      </c>
      <c r="V31" s="82">
        <v>10</v>
      </c>
      <c r="W31" s="94">
        <v>97.674418604651152</v>
      </c>
      <c r="X31" s="82">
        <v>10</v>
      </c>
      <c r="Y31" s="94">
        <v>-16.279069767441882</v>
      </c>
      <c r="Z31" s="82">
        <v>14</v>
      </c>
      <c r="AA31" s="82">
        <v>67</v>
      </c>
      <c r="AB31" s="82">
        <v>12</v>
      </c>
      <c r="AC31" s="93" t="s">
        <v>780</v>
      </c>
    </row>
    <row r="32" spans="1:29">
      <c r="I32" s="104"/>
      <c r="O32" s="104"/>
      <c r="Q32" s="104"/>
    </row>
    <row r="33" spans="1:29" s="91" customFormat="1" ht="72">
      <c r="A33" s="92" t="s">
        <v>217</v>
      </c>
      <c r="B33" s="92" t="s">
        <v>641</v>
      </c>
      <c r="C33" s="92" t="s">
        <v>659</v>
      </c>
      <c r="D33" s="92" t="s">
        <v>643</v>
      </c>
      <c r="E33" s="92" t="s">
        <v>644</v>
      </c>
      <c r="F33" s="92" t="s">
        <v>645</v>
      </c>
      <c r="G33" s="92" t="s">
        <v>646</v>
      </c>
      <c r="H33" s="92" t="s">
        <v>647</v>
      </c>
      <c r="I33" s="92" t="s">
        <v>648</v>
      </c>
      <c r="J33" s="92" t="s">
        <v>649</v>
      </c>
      <c r="K33" s="92" t="s">
        <v>650</v>
      </c>
      <c r="L33" s="92" t="s">
        <v>651</v>
      </c>
      <c r="M33" s="92" t="s">
        <v>652</v>
      </c>
      <c r="N33" s="92" t="s">
        <v>643</v>
      </c>
      <c r="O33" s="92" t="s">
        <v>644</v>
      </c>
      <c r="P33" s="92" t="s">
        <v>645</v>
      </c>
      <c r="Q33" s="92" t="s">
        <v>646</v>
      </c>
      <c r="R33" s="92" t="s">
        <v>647</v>
      </c>
      <c r="S33" s="92" t="s">
        <v>648</v>
      </c>
      <c r="T33" s="92" t="s">
        <v>649</v>
      </c>
      <c r="U33" s="92" t="s">
        <v>650</v>
      </c>
      <c r="V33" s="92" t="s">
        <v>651</v>
      </c>
      <c r="W33" s="92" t="s">
        <v>653</v>
      </c>
      <c r="X33" s="92" t="s">
        <v>654</v>
      </c>
      <c r="Y33" s="92" t="s">
        <v>655</v>
      </c>
      <c r="Z33" s="92" t="s">
        <v>656</v>
      </c>
      <c r="AA33" s="92" t="s">
        <v>657</v>
      </c>
      <c r="AB33" s="92" t="s">
        <v>658</v>
      </c>
      <c r="AC33" s="92" t="s">
        <v>641</v>
      </c>
    </row>
    <row r="34" spans="1:29">
      <c r="A34" s="82" t="s">
        <v>186</v>
      </c>
      <c r="B34" s="93" t="s">
        <v>21</v>
      </c>
      <c r="C34" s="82">
        <v>1</v>
      </c>
      <c r="D34" s="82">
        <v>17</v>
      </c>
      <c r="E34" s="82">
        <v>13</v>
      </c>
      <c r="F34" s="82">
        <v>10</v>
      </c>
      <c r="G34" s="82">
        <v>6</v>
      </c>
      <c r="H34" s="82">
        <v>4</v>
      </c>
      <c r="I34" s="82">
        <v>1</v>
      </c>
      <c r="J34" s="82">
        <v>1</v>
      </c>
      <c r="K34" s="82">
        <v>0</v>
      </c>
      <c r="L34" s="82">
        <v>0</v>
      </c>
      <c r="M34" s="94">
        <v>170</v>
      </c>
      <c r="N34" s="82">
        <v>19</v>
      </c>
      <c r="O34" s="82">
        <v>13</v>
      </c>
      <c r="P34" s="82">
        <v>7</v>
      </c>
      <c r="Q34" s="82">
        <v>7</v>
      </c>
      <c r="R34" s="82">
        <v>2</v>
      </c>
      <c r="S34" s="82">
        <v>3</v>
      </c>
      <c r="T34" s="82">
        <v>0</v>
      </c>
      <c r="U34" s="82">
        <v>0</v>
      </c>
      <c r="V34" s="82">
        <v>1</v>
      </c>
      <c r="W34" s="94">
        <v>169.61538461538458</v>
      </c>
      <c r="X34" s="82">
        <v>2</v>
      </c>
      <c r="Y34" s="94">
        <v>-0.38461538461541522</v>
      </c>
      <c r="Z34" s="82">
        <v>8</v>
      </c>
      <c r="AA34" s="82">
        <v>88</v>
      </c>
      <c r="AB34" s="82">
        <v>3</v>
      </c>
      <c r="AC34" s="82" t="s">
        <v>21</v>
      </c>
    </row>
    <row r="35" spans="1:29">
      <c r="A35" s="82" t="s">
        <v>186</v>
      </c>
      <c r="B35" s="93" t="s">
        <v>21</v>
      </c>
      <c r="C35" s="82">
        <v>2</v>
      </c>
      <c r="D35" s="82">
        <v>2</v>
      </c>
      <c r="E35" s="82">
        <v>6</v>
      </c>
      <c r="F35" s="82">
        <v>9</v>
      </c>
      <c r="G35" s="82">
        <v>4</v>
      </c>
      <c r="H35" s="82">
        <v>6</v>
      </c>
      <c r="I35" s="82">
        <v>8</v>
      </c>
      <c r="J35" s="82">
        <v>3</v>
      </c>
      <c r="K35" s="82">
        <v>4</v>
      </c>
      <c r="L35" s="82">
        <v>6</v>
      </c>
      <c r="M35" s="94">
        <v>119.16666666666666</v>
      </c>
      <c r="N35" s="82">
        <v>5</v>
      </c>
      <c r="O35" s="82">
        <v>9</v>
      </c>
      <c r="P35" s="82">
        <v>8</v>
      </c>
      <c r="Q35" s="82">
        <v>7</v>
      </c>
      <c r="R35" s="82">
        <v>2</v>
      </c>
      <c r="S35" s="82">
        <v>8</v>
      </c>
      <c r="T35" s="82">
        <v>3</v>
      </c>
      <c r="U35" s="82">
        <v>2</v>
      </c>
      <c r="V35" s="82">
        <v>4</v>
      </c>
      <c r="W35" s="94">
        <v>134.16666666666666</v>
      </c>
      <c r="X35" s="82">
        <v>3</v>
      </c>
      <c r="Y35" s="94">
        <v>15</v>
      </c>
      <c r="Z35" s="82">
        <v>1</v>
      </c>
      <c r="AA35" s="82">
        <v>97</v>
      </c>
      <c r="AB35" s="82">
        <v>1</v>
      </c>
      <c r="AC35" s="82" t="s">
        <v>21</v>
      </c>
    </row>
    <row r="36" spans="1:29">
      <c r="A36" s="82" t="s">
        <v>186</v>
      </c>
      <c r="B36" s="93" t="s">
        <v>30</v>
      </c>
      <c r="C36" s="82">
        <v>3</v>
      </c>
      <c r="D36" s="82">
        <v>2</v>
      </c>
      <c r="E36" s="82">
        <v>4</v>
      </c>
      <c r="F36" s="82">
        <v>8</v>
      </c>
      <c r="G36" s="82">
        <v>4</v>
      </c>
      <c r="H36" s="82">
        <v>7</v>
      </c>
      <c r="I36" s="82">
        <v>6</v>
      </c>
      <c r="J36" s="82">
        <v>6</v>
      </c>
      <c r="K36" s="82">
        <v>5</v>
      </c>
      <c r="L36" s="82">
        <v>5</v>
      </c>
      <c r="M36" s="94">
        <v>114.46808510638299</v>
      </c>
      <c r="N36" s="82">
        <v>0</v>
      </c>
      <c r="O36" s="82">
        <v>6</v>
      </c>
      <c r="P36" s="82">
        <v>4</v>
      </c>
      <c r="Q36" s="82">
        <v>5</v>
      </c>
      <c r="R36" s="82">
        <v>10</v>
      </c>
      <c r="S36" s="82">
        <v>7</v>
      </c>
      <c r="T36" s="82">
        <v>5</v>
      </c>
      <c r="U36" s="82">
        <v>5</v>
      </c>
      <c r="V36" s="82">
        <v>5</v>
      </c>
      <c r="W36" s="94">
        <v>111.06382978723404</v>
      </c>
      <c r="X36" s="82">
        <v>7</v>
      </c>
      <c r="Y36" s="94">
        <v>-3.4042553191489446</v>
      </c>
      <c r="Z36" s="82">
        <v>9</v>
      </c>
      <c r="AA36" s="82">
        <v>79</v>
      </c>
      <c r="AB36" s="82">
        <v>8</v>
      </c>
      <c r="AC36" s="82" t="s">
        <v>30</v>
      </c>
    </row>
    <row r="37" spans="1:29">
      <c r="A37" s="82" t="s">
        <v>186</v>
      </c>
      <c r="B37" s="93" t="s">
        <v>30</v>
      </c>
      <c r="C37" s="82">
        <v>4</v>
      </c>
      <c r="D37" s="82">
        <v>2</v>
      </c>
      <c r="E37" s="82">
        <v>5</v>
      </c>
      <c r="F37" s="82">
        <v>3</v>
      </c>
      <c r="G37" s="82">
        <v>11</v>
      </c>
      <c r="H37" s="82">
        <v>7</v>
      </c>
      <c r="I37" s="82">
        <v>6</v>
      </c>
      <c r="J37" s="82">
        <v>4</v>
      </c>
      <c r="K37" s="82">
        <v>6</v>
      </c>
      <c r="L37" s="82">
        <v>4</v>
      </c>
      <c r="M37" s="94">
        <v>116.66666666666666</v>
      </c>
      <c r="N37" s="82">
        <v>3</v>
      </c>
      <c r="O37" s="82">
        <v>5</v>
      </c>
      <c r="P37" s="82">
        <v>7</v>
      </c>
      <c r="Q37" s="82">
        <v>7</v>
      </c>
      <c r="R37" s="82">
        <v>8</v>
      </c>
      <c r="S37" s="82">
        <v>2</v>
      </c>
      <c r="T37" s="82">
        <v>7</v>
      </c>
      <c r="U37" s="82">
        <v>3</v>
      </c>
      <c r="V37" s="82">
        <v>6</v>
      </c>
      <c r="W37" s="94">
        <v>119.58333333333334</v>
      </c>
      <c r="X37" s="82">
        <v>5</v>
      </c>
      <c r="Y37" s="94">
        <v>2.9166666666666856</v>
      </c>
      <c r="Z37" s="82">
        <v>5</v>
      </c>
      <c r="AA37" s="82">
        <v>88</v>
      </c>
      <c r="AB37" s="82">
        <v>3</v>
      </c>
      <c r="AC37" s="82" t="s">
        <v>30</v>
      </c>
    </row>
    <row r="38" spans="1:29">
      <c r="A38" s="82" t="s">
        <v>186</v>
      </c>
      <c r="B38" s="93" t="s">
        <v>20</v>
      </c>
      <c r="C38" s="82">
        <v>5</v>
      </c>
      <c r="D38" s="82">
        <v>4</v>
      </c>
      <c r="E38" s="82">
        <v>4</v>
      </c>
      <c r="F38" s="82">
        <v>8</v>
      </c>
      <c r="G38" s="82">
        <v>7</v>
      </c>
      <c r="H38" s="82">
        <v>2</v>
      </c>
      <c r="I38" s="82">
        <v>6</v>
      </c>
      <c r="J38" s="82">
        <v>4</v>
      </c>
      <c r="K38" s="82">
        <v>5</v>
      </c>
      <c r="L38" s="82">
        <v>8</v>
      </c>
      <c r="M38" s="94">
        <v>115.83333333333334</v>
      </c>
      <c r="N38" s="82">
        <v>4</v>
      </c>
      <c r="O38" s="82">
        <v>6</v>
      </c>
      <c r="P38" s="82">
        <v>3</v>
      </c>
      <c r="Q38" s="82">
        <v>12</v>
      </c>
      <c r="R38" s="82">
        <v>5</v>
      </c>
      <c r="S38" s="82">
        <v>2</v>
      </c>
      <c r="T38" s="82">
        <v>5</v>
      </c>
      <c r="U38" s="82">
        <v>5</v>
      </c>
      <c r="V38" s="82">
        <v>6</v>
      </c>
      <c r="W38" s="94">
        <v>120.41666666666666</v>
      </c>
      <c r="X38" s="82">
        <v>4</v>
      </c>
      <c r="Y38" s="94">
        <v>4.5833333333333144</v>
      </c>
      <c r="Z38" s="82">
        <v>3</v>
      </c>
      <c r="AA38" s="82">
        <v>92.5</v>
      </c>
      <c r="AB38" s="82">
        <v>2</v>
      </c>
      <c r="AC38" s="82" t="s">
        <v>20</v>
      </c>
    </row>
    <row r="39" spans="1:29">
      <c r="A39" s="82" t="s">
        <v>186</v>
      </c>
      <c r="B39" s="93" t="s">
        <v>20</v>
      </c>
      <c r="C39" s="82">
        <v>6</v>
      </c>
      <c r="D39" s="82">
        <v>29</v>
      </c>
      <c r="E39" s="82">
        <v>8</v>
      </c>
      <c r="F39" s="82">
        <v>4</v>
      </c>
      <c r="G39" s="82">
        <v>3</v>
      </c>
      <c r="H39" s="82">
        <v>3</v>
      </c>
      <c r="I39" s="82">
        <v>2</v>
      </c>
      <c r="J39" s="82">
        <v>0</v>
      </c>
      <c r="K39" s="82">
        <v>1</v>
      </c>
      <c r="L39" s="82">
        <v>0</v>
      </c>
      <c r="M39" s="94">
        <v>178.4</v>
      </c>
      <c r="N39" s="82">
        <v>25</v>
      </c>
      <c r="O39" s="82">
        <v>9</v>
      </c>
      <c r="P39" s="82">
        <v>8</v>
      </c>
      <c r="Q39" s="82">
        <v>2</v>
      </c>
      <c r="R39" s="82">
        <v>2</v>
      </c>
      <c r="S39" s="82">
        <v>0</v>
      </c>
      <c r="T39" s="82">
        <v>1</v>
      </c>
      <c r="U39" s="82">
        <v>2</v>
      </c>
      <c r="V39" s="82">
        <v>1</v>
      </c>
      <c r="W39" s="94">
        <v>173.2</v>
      </c>
      <c r="X39" s="82">
        <v>1</v>
      </c>
      <c r="Y39" s="94">
        <v>-5.2000000000000171</v>
      </c>
      <c r="Z39" s="82">
        <v>11</v>
      </c>
      <c r="AA39" s="82">
        <v>85</v>
      </c>
      <c r="AB39" s="82">
        <v>5</v>
      </c>
      <c r="AC39" s="82" t="s">
        <v>20</v>
      </c>
    </row>
    <row r="40" spans="1:29">
      <c r="A40" s="82" t="s">
        <v>186</v>
      </c>
      <c r="B40" s="93" t="s">
        <v>781</v>
      </c>
      <c r="C40" s="82">
        <v>7</v>
      </c>
      <c r="D40" s="82">
        <v>9</v>
      </c>
      <c r="E40" s="82">
        <v>7</v>
      </c>
      <c r="F40" s="82">
        <v>3</v>
      </c>
      <c r="G40" s="82">
        <v>4</v>
      </c>
      <c r="H40" s="82">
        <v>6</v>
      </c>
      <c r="I40" s="82">
        <v>6</v>
      </c>
      <c r="J40" s="82">
        <v>4</v>
      </c>
      <c r="K40" s="82">
        <v>6</v>
      </c>
      <c r="L40" s="82">
        <v>11</v>
      </c>
      <c r="M40" s="94">
        <v>116.78571428571429</v>
      </c>
      <c r="N40" s="82">
        <v>3</v>
      </c>
      <c r="O40" s="82">
        <v>8</v>
      </c>
      <c r="P40" s="82">
        <v>6</v>
      </c>
      <c r="Q40" s="82">
        <v>6</v>
      </c>
      <c r="R40" s="82">
        <v>6</v>
      </c>
      <c r="S40" s="82">
        <v>6</v>
      </c>
      <c r="T40" s="82">
        <v>6</v>
      </c>
      <c r="U40" s="82">
        <v>5</v>
      </c>
      <c r="V40" s="82">
        <v>10</v>
      </c>
      <c r="W40" s="94">
        <v>113.21428571428571</v>
      </c>
      <c r="X40" s="82">
        <v>6</v>
      </c>
      <c r="Y40" s="94">
        <v>-3.5714285714285836</v>
      </c>
      <c r="Z40" s="82">
        <v>10</v>
      </c>
      <c r="AA40" s="82">
        <v>79</v>
      </c>
      <c r="AB40" s="82">
        <v>8</v>
      </c>
      <c r="AC40" s="82" t="s">
        <v>781</v>
      </c>
    </row>
    <row r="41" spans="1:29">
      <c r="A41" s="82" t="s">
        <v>186</v>
      </c>
      <c r="B41" s="93" t="s">
        <v>781</v>
      </c>
      <c r="C41" s="82">
        <v>8</v>
      </c>
      <c r="D41" s="82">
        <v>5</v>
      </c>
      <c r="E41" s="82">
        <v>3</v>
      </c>
      <c r="F41" s="82">
        <v>7</v>
      </c>
      <c r="G41" s="82">
        <v>6</v>
      </c>
      <c r="H41" s="82">
        <v>10</v>
      </c>
      <c r="I41" s="82">
        <v>2</v>
      </c>
      <c r="J41" s="82">
        <v>3</v>
      </c>
      <c r="K41" s="82">
        <v>4</v>
      </c>
      <c r="L41" s="82">
        <v>16</v>
      </c>
      <c r="M41" s="94">
        <v>107.5</v>
      </c>
      <c r="N41" s="82">
        <v>4</v>
      </c>
      <c r="O41" s="82">
        <v>4</v>
      </c>
      <c r="P41" s="82">
        <v>10</v>
      </c>
      <c r="Q41" s="82">
        <v>5</v>
      </c>
      <c r="R41" s="82">
        <v>5</v>
      </c>
      <c r="S41" s="82">
        <v>6</v>
      </c>
      <c r="T41" s="82">
        <v>1</v>
      </c>
      <c r="U41" s="82">
        <v>7</v>
      </c>
      <c r="V41" s="82">
        <v>14</v>
      </c>
      <c r="W41" s="94">
        <v>108.57142857142858</v>
      </c>
      <c r="X41" s="82">
        <v>8</v>
      </c>
      <c r="Y41" s="94">
        <v>1.0714285714285836</v>
      </c>
      <c r="Z41" s="82">
        <v>7</v>
      </c>
      <c r="AA41" s="82">
        <v>80.5</v>
      </c>
      <c r="AB41" s="82">
        <v>7</v>
      </c>
      <c r="AC41" s="82" t="s">
        <v>781</v>
      </c>
    </row>
    <row r="42" spans="1:29">
      <c r="A42" s="82" t="s">
        <v>186</v>
      </c>
      <c r="B42" s="93" t="s">
        <v>782</v>
      </c>
      <c r="C42" s="82">
        <v>9</v>
      </c>
      <c r="D42" s="82">
        <v>3</v>
      </c>
      <c r="E42" s="82">
        <v>6</v>
      </c>
      <c r="F42" s="82">
        <v>6</v>
      </c>
      <c r="G42" s="82">
        <v>4</v>
      </c>
      <c r="H42" s="82">
        <v>5</v>
      </c>
      <c r="I42" s="82">
        <v>8</v>
      </c>
      <c r="J42" s="82">
        <v>8</v>
      </c>
      <c r="K42" s="82">
        <v>4</v>
      </c>
      <c r="L42" s="82">
        <v>5</v>
      </c>
      <c r="M42" s="94">
        <v>115.91836734693878</v>
      </c>
      <c r="N42" s="82">
        <v>2</v>
      </c>
      <c r="O42" s="82">
        <v>3</v>
      </c>
      <c r="P42" s="82">
        <v>5</v>
      </c>
      <c r="Q42" s="82">
        <v>5</v>
      </c>
      <c r="R42" s="82">
        <v>8</v>
      </c>
      <c r="S42" s="82">
        <v>6</v>
      </c>
      <c r="T42" s="82">
        <v>8</v>
      </c>
      <c r="U42" s="82">
        <v>6</v>
      </c>
      <c r="V42" s="82">
        <v>6</v>
      </c>
      <c r="W42" s="94">
        <v>106.93877551020408</v>
      </c>
      <c r="X42" s="82">
        <v>9</v>
      </c>
      <c r="Y42" s="94">
        <v>-8.9795918367346985</v>
      </c>
      <c r="Z42" s="82">
        <v>12</v>
      </c>
      <c r="AA42" s="82">
        <v>71.5</v>
      </c>
      <c r="AB42" s="82">
        <v>12</v>
      </c>
      <c r="AC42" s="82" t="s">
        <v>782</v>
      </c>
    </row>
    <row r="43" spans="1:29">
      <c r="A43" s="82" t="s">
        <v>186</v>
      </c>
      <c r="B43" s="93" t="s">
        <v>782</v>
      </c>
      <c r="C43" s="82">
        <v>10</v>
      </c>
      <c r="D43" s="82">
        <v>4</v>
      </c>
      <c r="E43" s="82">
        <v>6</v>
      </c>
      <c r="F43" s="82">
        <v>8</v>
      </c>
      <c r="G43" s="82">
        <v>3</v>
      </c>
      <c r="H43" s="82">
        <v>7</v>
      </c>
      <c r="I43" s="82">
        <v>2</v>
      </c>
      <c r="J43" s="82">
        <v>6</v>
      </c>
      <c r="K43" s="82">
        <v>4</v>
      </c>
      <c r="L43" s="82">
        <v>6</v>
      </c>
      <c r="M43" s="94">
        <v>121.30434782608695</v>
      </c>
      <c r="N43" s="82">
        <v>1</v>
      </c>
      <c r="O43" s="82">
        <v>1</v>
      </c>
      <c r="P43" s="82">
        <v>7</v>
      </c>
      <c r="Q43" s="82">
        <v>8</v>
      </c>
      <c r="R43" s="82">
        <v>5</v>
      </c>
      <c r="S43" s="82">
        <v>3</v>
      </c>
      <c r="T43" s="82">
        <v>6</v>
      </c>
      <c r="U43" s="82">
        <v>6</v>
      </c>
      <c r="V43" s="82">
        <v>9</v>
      </c>
      <c r="W43" s="94">
        <v>102.60869565217391</v>
      </c>
      <c r="X43" s="82">
        <v>10</v>
      </c>
      <c r="Y43" s="94">
        <v>-18.695652173913047</v>
      </c>
      <c r="Z43" s="82">
        <v>14</v>
      </c>
      <c r="AA43" s="82">
        <v>67</v>
      </c>
      <c r="AB43" s="82">
        <v>13</v>
      </c>
      <c r="AC43" s="82" t="s">
        <v>782</v>
      </c>
    </row>
    <row r="44" spans="1:29">
      <c r="A44" s="82" t="s">
        <v>186</v>
      </c>
      <c r="B44" s="93" t="s">
        <v>783</v>
      </c>
      <c r="C44" s="82">
        <v>11</v>
      </c>
      <c r="D44" s="82">
        <v>0</v>
      </c>
      <c r="E44" s="82">
        <v>1</v>
      </c>
      <c r="F44" s="82">
        <v>3</v>
      </c>
      <c r="G44" s="82">
        <v>2</v>
      </c>
      <c r="H44" s="82">
        <v>3</v>
      </c>
      <c r="I44" s="82">
        <v>4</v>
      </c>
      <c r="J44" s="82">
        <v>4</v>
      </c>
      <c r="K44" s="82">
        <v>7</v>
      </c>
      <c r="L44" s="82">
        <v>22</v>
      </c>
      <c r="M44" s="94">
        <v>72.173913043478265</v>
      </c>
      <c r="N44" s="82">
        <v>2</v>
      </c>
      <c r="O44" s="82">
        <v>1</v>
      </c>
      <c r="P44" s="82">
        <v>0</v>
      </c>
      <c r="Q44" s="82">
        <v>2</v>
      </c>
      <c r="R44" s="82">
        <v>4</v>
      </c>
      <c r="S44" s="82">
        <v>6</v>
      </c>
      <c r="T44" s="82">
        <v>9</v>
      </c>
      <c r="U44" s="82">
        <v>7</v>
      </c>
      <c r="V44" s="82">
        <v>15</v>
      </c>
      <c r="W44" s="94">
        <v>80</v>
      </c>
      <c r="X44" s="82">
        <v>12</v>
      </c>
      <c r="Y44" s="94">
        <v>7.8260869565217348</v>
      </c>
      <c r="Z44" s="82">
        <v>2</v>
      </c>
      <c r="AA44" s="82">
        <v>82</v>
      </c>
      <c r="AB44" s="82">
        <v>6</v>
      </c>
      <c r="AC44" s="82" t="s">
        <v>783</v>
      </c>
    </row>
    <row r="45" spans="1:29">
      <c r="A45" s="82" t="s">
        <v>186</v>
      </c>
      <c r="B45" s="93" t="s">
        <v>783</v>
      </c>
      <c r="C45" s="82">
        <v>12</v>
      </c>
      <c r="D45" s="82">
        <v>0</v>
      </c>
      <c r="E45" s="82">
        <v>2</v>
      </c>
      <c r="F45" s="82">
        <v>0</v>
      </c>
      <c r="G45" s="82">
        <v>5</v>
      </c>
      <c r="H45" s="82">
        <v>1</v>
      </c>
      <c r="I45" s="82">
        <v>5</v>
      </c>
      <c r="J45" s="82">
        <v>5</v>
      </c>
      <c r="K45" s="82">
        <v>5</v>
      </c>
      <c r="L45" s="82">
        <v>21</v>
      </c>
      <c r="M45" s="94">
        <v>73.181818181818187</v>
      </c>
      <c r="N45" s="82">
        <v>2</v>
      </c>
      <c r="O45" s="82">
        <v>1</v>
      </c>
      <c r="P45" s="82">
        <v>3</v>
      </c>
      <c r="Q45" s="82">
        <v>2</v>
      </c>
      <c r="R45" s="82">
        <v>2</v>
      </c>
      <c r="S45" s="82">
        <v>5</v>
      </c>
      <c r="T45" s="82">
        <v>2</v>
      </c>
      <c r="U45" s="82">
        <v>5</v>
      </c>
      <c r="V45" s="82">
        <v>22</v>
      </c>
      <c r="W45" s="94">
        <v>77.72727272727272</v>
      </c>
      <c r="X45" s="82">
        <v>13</v>
      </c>
      <c r="Y45" s="94">
        <v>4.5454545454545325</v>
      </c>
      <c r="Z45" s="82">
        <v>4</v>
      </c>
      <c r="AA45" s="82">
        <v>77.5</v>
      </c>
      <c r="AB45" s="82">
        <v>10</v>
      </c>
      <c r="AC45" s="82" t="s">
        <v>783</v>
      </c>
    </row>
    <row r="46" spans="1:29">
      <c r="A46" s="82" t="s">
        <v>186</v>
      </c>
      <c r="B46" s="93" t="s">
        <v>784</v>
      </c>
      <c r="C46" s="82">
        <v>13</v>
      </c>
      <c r="D46" s="82">
        <v>0</v>
      </c>
      <c r="E46" s="82">
        <v>2</v>
      </c>
      <c r="F46" s="82">
        <v>6</v>
      </c>
      <c r="G46" s="82">
        <v>4</v>
      </c>
      <c r="H46" s="82">
        <v>5</v>
      </c>
      <c r="I46" s="82">
        <v>5</v>
      </c>
      <c r="J46" s="82">
        <v>12</v>
      </c>
      <c r="K46" s="82">
        <v>4</v>
      </c>
      <c r="L46" s="82">
        <v>15</v>
      </c>
      <c r="M46" s="94">
        <v>90.188679245283012</v>
      </c>
      <c r="N46" s="82">
        <v>2</v>
      </c>
      <c r="O46" s="82">
        <v>1</v>
      </c>
      <c r="P46" s="82">
        <v>4</v>
      </c>
      <c r="Q46" s="82">
        <v>6</v>
      </c>
      <c r="R46" s="82">
        <v>7</v>
      </c>
      <c r="S46" s="82">
        <v>4</v>
      </c>
      <c r="T46" s="82">
        <v>7</v>
      </c>
      <c r="U46" s="82">
        <v>8</v>
      </c>
      <c r="V46" s="82">
        <v>14</v>
      </c>
      <c r="W46" s="94">
        <v>92.452830188679243</v>
      </c>
      <c r="X46" s="82">
        <v>11</v>
      </c>
      <c r="Y46" s="94">
        <v>2.2641509433962312</v>
      </c>
      <c r="Z46" s="82">
        <v>6</v>
      </c>
      <c r="AA46" s="82">
        <v>77.5</v>
      </c>
      <c r="AB46" s="82">
        <v>10</v>
      </c>
      <c r="AC46" s="82" t="s">
        <v>784</v>
      </c>
    </row>
    <row r="47" spans="1:29">
      <c r="A47" s="82" t="s">
        <v>186</v>
      </c>
      <c r="B47" s="93" t="s">
        <v>784</v>
      </c>
      <c r="C47" s="82">
        <v>14</v>
      </c>
      <c r="D47" s="82">
        <v>0</v>
      </c>
      <c r="E47" s="82">
        <v>1</v>
      </c>
      <c r="F47" s="82">
        <v>4</v>
      </c>
      <c r="G47" s="82">
        <v>0</v>
      </c>
      <c r="H47" s="82">
        <v>1</v>
      </c>
      <c r="I47" s="82">
        <v>6</v>
      </c>
      <c r="J47" s="82">
        <v>6</v>
      </c>
      <c r="K47" s="82">
        <v>2</v>
      </c>
      <c r="L47" s="82">
        <v>23</v>
      </c>
      <c r="M47" s="94">
        <v>71.162790697674424</v>
      </c>
      <c r="N47" s="82">
        <v>0</v>
      </c>
      <c r="O47" s="82">
        <v>1</v>
      </c>
      <c r="P47" s="82">
        <v>1</v>
      </c>
      <c r="Q47" s="82">
        <v>1</v>
      </c>
      <c r="R47" s="82">
        <v>2</v>
      </c>
      <c r="S47" s="82">
        <v>0</v>
      </c>
      <c r="T47" s="82">
        <v>5</v>
      </c>
      <c r="U47" s="82">
        <v>7</v>
      </c>
      <c r="V47" s="82">
        <v>26</v>
      </c>
      <c r="W47" s="94">
        <v>60</v>
      </c>
      <c r="X47" s="82">
        <v>14</v>
      </c>
      <c r="Y47" s="94">
        <v>-11.162790697674424</v>
      </c>
      <c r="Z47" s="82">
        <v>13</v>
      </c>
      <c r="AA47" s="82">
        <v>62.5</v>
      </c>
      <c r="AB47" s="82">
        <v>14</v>
      </c>
      <c r="AC47" s="82" t="s">
        <v>784</v>
      </c>
    </row>
    <row r="48" spans="1:29">
      <c r="I48" s="104"/>
      <c r="O48" s="104"/>
      <c r="Q48" s="104"/>
    </row>
    <row r="49" spans="1:29" s="91" customFormat="1" ht="72">
      <c r="A49" s="92" t="s">
        <v>217</v>
      </c>
      <c r="B49" s="92" t="s">
        <v>641</v>
      </c>
      <c r="C49" s="92" t="s">
        <v>659</v>
      </c>
      <c r="D49" s="92" t="s">
        <v>643</v>
      </c>
      <c r="E49" s="92" t="s">
        <v>644</v>
      </c>
      <c r="F49" s="92" t="s">
        <v>645</v>
      </c>
      <c r="G49" s="92" t="s">
        <v>646</v>
      </c>
      <c r="H49" s="92" t="s">
        <v>647</v>
      </c>
      <c r="I49" s="92" t="s">
        <v>648</v>
      </c>
      <c r="J49" s="92" t="s">
        <v>649</v>
      </c>
      <c r="K49" s="92" t="s">
        <v>650</v>
      </c>
      <c r="L49" s="92" t="s">
        <v>651</v>
      </c>
      <c r="M49" s="92" t="s">
        <v>652</v>
      </c>
      <c r="N49" s="92" t="s">
        <v>643</v>
      </c>
      <c r="O49" s="92" t="s">
        <v>644</v>
      </c>
      <c r="P49" s="92" t="s">
        <v>645</v>
      </c>
      <c r="Q49" s="92" t="s">
        <v>646</v>
      </c>
      <c r="R49" s="92" t="s">
        <v>647</v>
      </c>
      <c r="S49" s="92" t="s">
        <v>648</v>
      </c>
      <c r="T49" s="92" t="s">
        <v>649</v>
      </c>
      <c r="U49" s="92" t="s">
        <v>650</v>
      </c>
      <c r="V49" s="92" t="s">
        <v>651</v>
      </c>
      <c r="W49" s="92" t="s">
        <v>653</v>
      </c>
      <c r="X49" s="92" t="s">
        <v>654</v>
      </c>
      <c r="Y49" s="92" t="s">
        <v>655</v>
      </c>
      <c r="Z49" s="92" t="s">
        <v>656</v>
      </c>
      <c r="AA49" s="92" t="s">
        <v>657</v>
      </c>
      <c r="AB49" s="92" t="s">
        <v>658</v>
      </c>
      <c r="AC49" s="92" t="s">
        <v>641</v>
      </c>
    </row>
    <row r="50" spans="1:29">
      <c r="A50" s="82" t="s">
        <v>187</v>
      </c>
      <c r="B50" s="93" t="s">
        <v>785</v>
      </c>
      <c r="C50" s="82">
        <v>1</v>
      </c>
      <c r="D50" s="82">
        <v>8</v>
      </c>
      <c r="E50" s="82">
        <v>9</v>
      </c>
      <c r="F50" s="82">
        <v>9</v>
      </c>
      <c r="G50" s="82">
        <v>7</v>
      </c>
      <c r="H50" s="82">
        <v>5</v>
      </c>
      <c r="I50" s="82">
        <v>7</v>
      </c>
      <c r="J50" s="82">
        <v>2</v>
      </c>
      <c r="K50" s="82">
        <v>2</v>
      </c>
      <c r="L50" s="82">
        <v>3</v>
      </c>
      <c r="M50" s="94">
        <v>141.15384615384616</v>
      </c>
      <c r="N50" s="82">
        <v>14</v>
      </c>
      <c r="O50" s="82">
        <v>4</v>
      </c>
      <c r="P50" s="82">
        <v>9</v>
      </c>
      <c r="Q50" s="82">
        <v>6</v>
      </c>
      <c r="R50" s="82">
        <v>6</v>
      </c>
      <c r="S50" s="82">
        <v>4</v>
      </c>
      <c r="T50" s="82">
        <v>2</v>
      </c>
      <c r="U50" s="82">
        <v>3</v>
      </c>
      <c r="V50" s="82">
        <v>4</v>
      </c>
      <c r="W50" s="94">
        <v>142.69230769230771</v>
      </c>
      <c r="X50" s="82">
        <v>1</v>
      </c>
      <c r="Y50" s="94">
        <v>1.5384615384615472</v>
      </c>
      <c r="Z50" s="82">
        <v>6</v>
      </c>
      <c r="AA50" s="82">
        <v>92.5</v>
      </c>
      <c r="AB50" s="82">
        <v>2</v>
      </c>
      <c r="AC50" s="82" t="s">
        <v>785</v>
      </c>
    </row>
    <row r="51" spans="1:29">
      <c r="A51" s="82" t="s">
        <v>187</v>
      </c>
      <c r="B51" s="93" t="s">
        <v>785</v>
      </c>
      <c r="C51" s="82">
        <v>2</v>
      </c>
      <c r="D51" s="82">
        <v>2</v>
      </c>
      <c r="E51" s="82">
        <v>2</v>
      </c>
      <c r="F51" s="82">
        <v>4</v>
      </c>
      <c r="G51" s="82">
        <v>5</v>
      </c>
      <c r="H51" s="82">
        <v>4</v>
      </c>
      <c r="I51" s="82">
        <v>5</v>
      </c>
      <c r="J51" s="82">
        <v>4</v>
      </c>
      <c r="K51" s="82">
        <v>7</v>
      </c>
      <c r="L51" s="82">
        <v>15</v>
      </c>
      <c r="M51" s="94">
        <v>92.083333333333343</v>
      </c>
      <c r="N51" s="82">
        <v>4</v>
      </c>
      <c r="O51" s="82">
        <v>3</v>
      </c>
      <c r="P51" s="82">
        <v>3</v>
      </c>
      <c r="Q51" s="82">
        <v>4</v>
      </c>
      <c r="R51" s="82">
        <v>5</v>
      </c>
      <c r="S51" s="82">
        <v>2</v>
      </c>
      <c r="T51" s="82">
        <v>3</v>
      </c>
      <c r="U51" s="82">
        <v>6</v>
      </c>
      <c r="V51" s="82">
        <v>18</v>
      </c>
      <c r="W51" s="94">
        <v>93.75</v>
      </c>
      <c r="X51" s="82">
        <v>12</v>
      </c>
      <c r="Y51" s="94">
        <v>1.6666666666666572</v>
      </c>
      <c r="Z51" s="82">
        <v>5</v>
      </c>
      <c r="AA51" s="82">
        <v>77.5</v>
      </c>
      <c r="AB51" s="82">
        <v>10</v>
      </c>
      <c r="AC51" s="82" t="s">
        <v>785</v>
      </c>
    </row>
    <row r="52" spans="1:29">
      <c r="A52" s="82" t="s">
        <v>187</v>
      </c>
      <c r="B52" s="93" t="s">
        <v>786</v>
      </c>
      <c r="C52" s="82">
        <v>3</v>
      </c>
      <c r="D52" s="82">
        <v>1</v>
      </c>
      <c r="E52" s="82">
        <v>2</v>
      </c>
      <c r="F52" s="82">
        <v>4</v>
      </c>
      <c r="G52" s="82">
        <v>2</v>
      </c>
      <c r="H52" s="82">
        <v>6</v>
      </c>
      <c r="I52" s="82">
        <v>5</v>
      </c>
      <c r="J52" s="82">
        <v>4</v>
      </c>
      <c r="K52" s="82">
        <v>5</v>
      </c>
      <c r="L52" s="82">
        <v>18</v>
      </c>
      <c r="M52" s="94">
        <v>85.957446808510639</v>
      </c>
      <c r="N52" s="82">
        <v>3</v>
      </c>
      <c r="O52" s="82">
        <v>1</v>
      </c>
      <c r="P52" s="82">
        <v>2</v>
      </c>
      <c r="Q52" s="82">
        <v>3</v>
      </c>
      <c r="R52" s="82">
        <v>6</v>
      </c>
      <c r="S52" s="82">
        <v>6</v>
      </c>
      <c r="T52" s="82">
        <v>5</v>
      </c>
      <c r="U52" s="82">
        <v>6</v>
      </c>
      <c r="V52" s="82">
        <v>15</v>
      </c>
      <c r="W52" s="94">
        <v>89.361702127659569</v>
      </c>
      <c r="X52" s="82">
        <v>13</v>
      </c>
      <c r="Y52" s="94">
        <v>3.4042553191489304</v>
      </c>
      <c r="Z52" s="82">
        <v>3</v>
      </c>
      <c r="AA52" s="82">
        <v>79</v>
      </c>
      <c r="AB52" s="82">
        <v>8</v>
      </c>
      <c r="AC52" s="82" t="s">
        <v>786</v>
      </c>
    </row>
    <row r="53" spans="1:29">
      <c r="A53" s="82" t="s">
        <v>187</v>
      </c>
      <c r="B53" s="93" t="s">
        <v>786</v>
      </c>
      <c r="C53" s="82">
        <v>4</v>
      </c>
      <c r="D53" s="82">
        <v>1</v>
      </c>
      <c r="E53" s="82">
        <v>2</v>
      </c>
      <c r="F53" s="82">
        <v>4</v>
      </c>
      <c r="G53" s="82">
        <v>6</v>
      </c>
      <c r="H53" s="82">
        <v>6</v>
      </c>
      <c r="I53" s="82">
        <v>7</v>
      </c>
      <c r="J53" s="82">
        <v>2</v>
      </c>
      <c r="K53" s="82">
        <v>9</v>
      </c>
      <c r="L53" s="82">
        <v>11</v>
      </c>
      <c r="M53" s="94">
        <v>95.833333333333343</v>
      </c>
      <c r="N53" s="82">
        <v>2</v>
      </c>
      <c r="O53" s="82">
        <v>2</v>
      </c>
      <c r="P53" s="82">
        <v>2</v>
      </c>
      <c r="Q53" s="82">
        <v>8</v>
      </c>
      <c r="R53" s="82">
        <v>5</v>
      </c>
      <c r="S53" s="82">
        <v>6</v>
      </c>
      <c r="T53" s="82">
        <v>3</v>
      </c>
      <c r="U53" s="82">
        <v>8</v>
      </c>
      <c r="V53" s="82">
        <v>12</v>
      </c>
      <c r="W53" s="94">
        <v>95.833333333333343</v>
      </c>
      <c r="X53" s="82">
        <v>11</v>
      </c>
      <c r="Y53" s="94">
        <v>0</v>
      </c>
      <c r="Z53" s="82">
        <v>11</v>
      </c>
      <c r="AA53" s="82">
        <v>70</v>
      </c>
      <c r="AB53" s="82">
        <v>13</v>
      </c>
      <c r="AC53" s="82" t="s">
        <v>786</v>
      </c>
    </row>
    <row r="54" spans="1:29">
      <c r="A54" s="82" t="s">
        <v>187</v>
      </c>
      <c r="B54" s="93" t="s">
        <v>39</v>
      </c>
      <c r="C54" s="82">
        <v>5</v>
      </c>
      <c r="D54" s="82">
        <v>2</v>
      </c>
      <c r="E54" s="82">
        <v>1</v>
      </c>
      <c r="F54" s="82">
        <v>4</v>
      </c>
      <c r="G54" s="82">
        <v>9</v>
      </c>
      <c r="H54" s="82">
        <v>4</v>
      </c>
      <c r="I54" s="82">
        <v>5</v>
      </c>
      <c r="J54" s="82">
        <v>4</v>
      </c>
      <c r="K54" s="82">
        <v>11</v>
      </c>
      <c r="L54" s="82">
        <v>8</v>
      </c>
      <c r="M54" s="94">
        <v>99.166666666666657</v>
      </c>
      <c r="N54" s="82">
        <v>2</v>
      </c>
      <c r="O54" s="82">
        <v>3</v>
      </c>
      <c r="P54" s="82">
        <v>5</v>
      </c>
      <c r="Q54" s="82">
        <v>4</v>
      </c>
      <c r="R54" s="82">
        <v>7</v>
      </c>
      <c r="S54" s="82">
        <v>4</v>
      </c>
      <c r="T54" s="82">
        <v>8</v>
      </c>
      <c r="U54" s="82">
        <v>5</v>
      </c>
      <c r="V54" s="82">
        <v>10</v>
      </c>
      <c r="W54" s="94">
        <v>101.66666666666666</v>
      </c>
      <c r="X54" s="82">
        <v>10</v>
      </c>
      <c r="Y54" s="94">
        <v>2.5</v>
      </c>
      <c r="Z54" s="82">
        <v>4</v>
      </c>
      <c r="AA54" s="82">
        <v>82</v>
      </c>
      <c r="AB54" s="82">
        <v>6</v>
      </c>
      <c r="AC54" s="82" t="s">
        <v>39</v>
      </c>
    </row>
    <row r="55" spans="1:29">
      <c r="A55" s="82" t="s">
        <v>187</v>
      </c>
      <c r="B55" s="93" t="s">
        <v>39</v>
      </c>
      <c r="C55" s="82">
        <v>6</v>
      </c>
      <c r="D55" s="82">
        <v>13</v>
      </c>
      <c r="E55" s="82">
        <v>6</v>
      </c>
      <c r="F55" s="82">
        <v>2</v>
      </c>
      <c r="G55" s="82">
        <v>2</v>
      </c>
      <c r="H55" s="82">
        <v>5</v>
      </c>
      <c r="I55" s="82">
        <v>5</v>
      </c>
      <c r="J55" s="82">
        <v>6</v>
      </c>
      <c r="K55" s="82">
        <v>5</v>
      </c>
      <c r="L55" s="82">
        <v>6</v>
      </c>
      <c r="M55" s="94">
        <v>128</v>
      </c>
      <c r="N55" s="82">
        <v>9</v>
      </c>
      <c r="O55" s="82">
        <v>8</v>
      </c>
      <c r="P55" s="82">
        <v>4</v>
      </c>
      <c r="Q55" s="82">
        <v>4</v>
      </c>
      <c r="R55" s="82">
        <v>1</v>
      </c>
      <c r="S55" s="82">
        <v>7</v>
      </c>
      <c r="T55" s="82">
        <v>8</v>
      </c>
      <c r="U55" s="82">
        <v>6</v>
      </c>
      <c r="V55" s="82">
        <v>3</v>
      </c>
      <c r="W55" s="94">
        <v>127.6</v>
      </c>
      <c r="X55" s="82">
        <v>5</v>
      </c>
      <c r="Y55" s="94">
        <v>-0.40000000000000568</v>
      </c>
      <c r="Z55" s="82">
        <v>12</v>
      </c>
      <c r="AA55" s="82">
        <v>77.5</v>
      </c>
      <c r="AB55" s="82">
        <v>10</v>
      </c>
      <c r="AC55" s="82" t="s">
        <v>39</v>
      </c>
    </row>
    <row r="56" spans="1:29">
      <c r="A56" s="82" t="s">
        <v>187</v>
      </c>
      <c r="B56" s="93" t="s">
        <v>42</v>
      </c>
      <c r="C56" s="82">
        <v>7</v>
      </c>
      <c r="D56" s="82">
        <v>9</v>
      </c>
      <c r="E56" s="82">
        <v>7</v>
      </c>
      <c r="F56" s="82">
        <v>3</v>
      </c>
      <c r="G56" s="82">
        <v>4</v>
      </c>
      <c r="H56" s="82">
        <v>6</v>
      </c>
      <c r="I56" s="82">
        <v>6</v>
      </c>
      <c r="J56" s="82">
        <v>4</v>
      </c>
      <c r="K56" s="82">
        <v>6</v>
      </c>
      <c r="L56" s="82">
        <v>11</v>
      </c>
      <c r="M56" s="94">
        <v>116.78571428571429</v>
      </c>
      <c r="N56" s="82">
        <v>3</v>
      </c>
      <c r="O56" s="82">
        <v>8</v>
      </c>
      <c r="P56" s="82">
        <v>6</v>
      </c>
      <c r="Q56" s="82">
        <v>6</v>
      </c>
      <c r="R56" s="82">
        <v>6</v>
      </c>
      <c r="S56" s="82">
        <v>6</v>
      </c>
      <c r="T56" s="82">
        <v>6</v>
      </c>
      <c r="U56" s="82">
        <v>5</v>
      </c>
      <c r="V56" s="82">
        <v>10</v>
      </c>
      <c r="W56" s="94">
        <v>113.21428571428571</v>
      </c>
      <c r="X56" s="82">
        <v>6</v>
      </c>
      <c r="Y56" s="94">
        <v>-3.5714285714285836</v>
      </c>
      <c r="Z56" s="82">
        <v>13</v>
      </c>
      <c r="AA56" s="82">
        <v>74.5</v>
      </c>
      <c r="AB56" s="82">
        <v>12</v>
      </c>
      <c r="AC56" s="82" t="s">
        <v>42</v>
      </c>
    </row>
    <row r="57" spans="1:29">
      <c r="A57" s="82" t="s">
        <v>187</v>
      </c>
      <c r="B57" s="93" t="s">
        <v>42</v>
      </c>
      <c r="C57" s="82">
        <v>8</v>
      </c>
      <c r="D57" s="82">
        <v>5</v>
      </c>
      <c r="E57" s="82">
        <v>3</v>
      </c>
      <c r="F57" s="82">
        <v>7</v>
      </c>
      <c r="G57" s="82">
        <v>6</v>
      </c>
      <c r="H57" s="82">
        <v>10</v>
      </c>
      <c r="I57" s="82">
        <v>2</v>
      </c>
      <c r="J57" s="82">
        <v>3</v>
      </c>
      <c r="K57" s="82">
        <v>4</v>
      </c>
      <c r="L57" s="82">
        <v>16</v>
      </c>
      <c r="M57" s="94">
        <v>107.5</v>
      </c>
      <c r="N57" s="82">
        <v>4</v>
      </c>
      <c r="O57" s="82">
        <v>4</v>
      </c>
      <c r="P57" s="82">
        <v>10</v>
      </c>
      <c r="Q57" s="82">
        <v>5</v>
      </c>
      <c r="R57" s="82">
        <v>5</v>
      </c>
      <c r="S57" s="82">
        <v>6</v>
      </c>
      <c r="T57" s="82">
        <v>1</v>
      </c>
      <c r="U57" s="82">
        <v>7</v>
      </c>
      <c r="V57" s="82">
        <v>14</v>
      </c>
      <c r="W57" s="94">
        <v>108.57142857142858</v>
      </c>
      <c r="X57" s="82">
        <v>8</v>
      </c>
      <c r="Y57" s="94">
        <v>1.0714285714285836</v>
      </c>
      <c r="Z57" s="82">
        <v>8</v>
      </c>
      <c r="AA57" s="82">
        <v>79</v>
      </c>
      <c r="AB57" s="82">
        <v>8</v>
      </c>
      <c r="AC57" s="82" t="s">
        <v>42</v>
      </c>
    </row>
    <row r="58" spans="1:29">
      <c r="A58" s="82" t="s">
        <v>187</v>
      </c>
      <c r="B58" s="93" t="s">
        <v>773</v>
      </c>
      <c r="C58" s="82">
        <v>9</v>
      </c>
      <c r="D58" s="82">
        <v>0</v>
      </c>
      <c r="E58" s="82">
        <v>6</v>
      </c>
      <c r="F58" s="82">
        <v>5</v>
      </c>
      <c r="G58" s="82">
        <v>4</v>
      </c>
      <c r="H58" s="82">
        <v>5</v>
      </c>
      <c r="I58" s="82">
        <v>4</v>
      </c>
      <c r="J58" s="82">
        <v>7</v>
      </c>
      <c r="K58" s="82">
        <v>5</v>
      </c>
      <c r="L58" s="82">
        <v>13</v>
      </c>
      <c r="M58" s="94">
        <v>98.367346938775512</v>
      </c>
      <c r="N58" s="82">
        <v>0</v>
      </c>
      <c r="O58" s="82">
        <v>3</v>
      </c>
      <c r="P58" s="82">
        <v>3</v>
      </c>
      <c r="Q58" s="82">
        <v>6</v>
      </c>
      <c r="R58" s="82">
        <v>1</v>
      </c>
      <c r="S58" s="82">
        <v>7</v>
      </c>
      <c r="T58" s="82">
        <v>6</v>
      </c>
      <c r="U58" s="82">
        <v>7</v>
      </c>
      <c r="V58" s="82">
        <v>16</v>
      </c>
      <c r="W58" s="94">
        <v>86.122448979591837</v>
      </c>
      <c r="X58" s="82">
        <v>14</v>
      </c>
      <c r="Y58" s="94">
        <v>-12.244897959183675</v>
      </c>
      <c r="Z58" s="82">
        <v>14</v>
      </c>
      <c r="AA58" s="82">
        <v>61</v>
      </c>
      <c r="AB58" s="82">
        <v>14</v>
      </c>
      <c r="AC58" s="82" t="s">
        <v>773</v>
      </c>
    </row>
    <row r="59" spans="1:29">
      <c r="A59" s="82" t="s">
        <v>187</v>
      </c>
      <c r="B59" s="93" t="s">
        <v>773</v>
      </c>
      <c r="C59" s="82">
        <v>10</v>
      </c>
      <c r="D59" s="82">
        <v>4</v>
      </c>
      <c r="E59" s="82">
        <v>6</v>
      </c>
      <c r="F59" s="82">
        <v>3</v>
      </c>
      <c r="G59" s="82">
        <v>4</v>
      </c>
      <c r="H59" s="82">
        <v>3</v>
      </c>
      <c r="I59" s="82">
        <v>5</v>
      </c>
      <c r="J59" s="82">
        <v>6</v>
      </c>
      <c r="K59" s="82">
        <v>5</v>
      </c>
      <c r="L59" s="82">
        <v>10</v>
      </c>
      <c r="M59" s="94">
        <v>107.82608695652173</v>
      </c>
      <c r="N59" s="82">
        <v>5</v>
      </c>
      <c r="O59" s="82">
        <v>3</v>
      </c>
      <c r="P59" s="82">
        <v>4</v>
      </c>
      <c r="Q59" s="82">
        <v>4</v>
      </c>
      <c r="R59" s="82">
        <v>5</v>
      </c>
      <c r="S59" s="82">
        <v>4</v>
      </c>
      <c r="T59" s="82">
        <v>9</v>
      </c>
      <c r="U59" s="82">
        <v>4</v>
      </c>
      <c r="V59" s="82">
        <v>8</v>
      </c>
      <c r="W59" s="94">
        <v>109.13043478260869</v>
      </c>
      <c r="X59" s="82">
        <v>7</v>
      </c>
      <c r="Y59" s="94">
        <v>1.3043478260869534</v>
      </c>
      <c r="Z59" s="82">
        <v>7</v>
      </c>
      <c r="AA59" s="82">
        <v>82</v>
      </c>
      <c r="AB59" s="82">
        <v>6</v>
      </c>
      <c r="AC59" s="82" t="s">
        <v>773</v>
      </c>
    </row>
    <row r="60" spans="1:29">
      <c r="A60" s="82" t="s">
        <v>187</v>
      </c>
      <c r="B60" s="93" t="s">
        <v>787</v>
      </c>
      <c r="C60" s="82">
        <v>11</v>
      </c>
      <c r="D60" s="82">
        <v>4</v>
      </c>
      <c r="E60" s="82">
        <v>8</v>
      </c>
      <c r="F60" s="82">
        <v>7</v>
      </c>
      <c r="G60" s="82">
        <v>5</v>
      </c>
      <c r="H60" s="82">
        <v>4</v>
      </c>
      <c r="I60" s="82">
        <v>4</v>
      </c>
      <c r="J60" s="82">
        <v>6</v>
      </c>
      <c r="K60" s="82">
        <v>3</v>
      </c>
      <c r="L60" s="82">
        <v>5</v>
      </c>
      <c r="M60" s="94">
        <v>126.08695652173913</v>
      </c>
      <c r="N60" s="82">
        <v>5</v>
      </c>
      <c r="O60" s="82">
        <v>12</v>
      </c>
      <c r="P60" s="82">
        <v>6</v>
      </c>
      <c r="Q60" s="82">
        <v>3</v>
      </c>
      <c r="R60" s="82">
        <v>7</v>
      </c>
      <c r="S60" s="82">
        <v>3</v>
      </c>
      <c r="T60" s="82">
        <v>3</v>
      </c>
      <c r="U60" s="82">
        <v>5</v>
      </c>
      <c r="V60" s="82">
        <v>2</v>
      </c>
      <c r="W60" s="94">
        <v>136.95652173913044</v>
      </c>
      <c r="X60" s="82">
        <v>3</v>
      </c>
      <c r="Y60" s="94">
        <v>10.869565217391312</v>
      </c>
      <c r="Z60" s="82">
        <v>1</v>
      </c>
      <c r="AA60" s="82">
        <v>97</v>
      </c>
      <c r="AB60" s="82">
        <v>1</v>
      </c>
      <c r="AC60" s="82" t="s">
        <v>787</v>
      </c>
    </row>
    <row r="61" spans="1:29">
      <c r="A61" s="82" t="s">
        <v>187</v>
      </c>
      <c r="B61" s="93" t="s">
        <v>787</v>
      </c>
      <c r="C61" s="82">
        <v>12</v>
      </c>
      <c r="D61" s="82">
        <v>8</v>
      </c>
      <c r="E61" s="82">
        <v>5</v>
      </c>
      <c r="F61" s="82">
        <v>7</v>
      </c>
      <c r="G61" s="82">
        <v>3</v>
      </c>
      <c r="H61" s="82">
        <v>3</v>
      </c>
      <c r="I61" s="82">
        <v>3</v>
      </c>
      <c r="J61" s="82">
        <v>8</v>
      </c>
      <c r="K61" s="82">
        <v>2</v>
      </c>
      <c r="L61" s="82">
        <v>5</v>
      </c>
      <c r="M61" s="94">
        <v>128.63636363636363</v>
      </c>
      <c r="N61" s="82">
        <v>8</v>
      </c>
      <c r="O61" s="82">
        <v>5</v>
      </c>
      <c r="P61" s="82">
        <v>3</v>
      </c>
      <c r="Q61" s="82">
        <v>6</v>
      </c>
      <c r="R61" s="82">
        <v>7</v>
      </c>
      <c r="S61" s="82">
        <v>5</v>
      </c>
      <c r="T61" s="82">
        <v>3</v>
      </c>
      <c r="U61" s="82">
        <v>1</v>
      </c>
      <c r="V61" s="82">
        <v>6</v>
      </c>
      <c r="W61" s="94">
        <v>129.54545454545456</v>
      </c>
      <c r="X61" s="82">
        <v>4</v>
      </c>
      <c r="Y61" s="94">
        <v>0.90909090909093493</v>
      </c>
      <c r="Z61" s="82">
        <v>9</v>
      </c>
      <c r="AA61" s="82">
        <v>83.5</v>
      </c>
      <c r="AB61" s="82">
        <v>5</v>
      </c>
      <c r="AC61" s="82" t="s">
        <v>787</v>
      </c>
    </row>
    <row r="62" spans="1:29">
      <c r="A62" s="82" t="s">
        <v>187</v>
      </c>
      <c r="B62" s="93" t="s">
        <v>777</v>
      </c>
      <c r="C62" s="82">
        <v>13</v>
      </c>
      <c r="D62" s="82">
        <v>11</v>
      </c>
      <c r="E62" s="82">
        <v>9</v>
      </c>
      <c r="F62" s="82">
        <v>6</v>
      </c>
      <c r="G62" s="82">
        <v>7</v>
      </c>
      <c r="H62" s="82">
        <v>5</v>
      </c>
      <c r="I62" s="82">
        <v>4</v>
      </c>
      <c r="J62" s="82">
        <v>4</v>
      </c>
      <c r="K62" s="82">
        <v>2</v>
      </c>
      <c r="L62" s="82">
        <v>5</v>
      </c>
      <c r="M62" s="94">
        <v>139.62264150943395</v>
      </c>
      <c r="N62" s="82">
        <v>11</v>
      </c>
      <c r="O62" s="82">
        <v>9</v>
      </c>
      <c r="P62" s="82">
        <v>10</v>
      </c>
      <c r="Q62" s="82">
        <v>4</v>
      </c>
      <c r="R62" s="82">
        <v>4</v>
      </c>
      <c r="S62" s="82">
        <v>2</v>
      </c>
      <c r="T62" s="82">
        <v>4</v>
      </c>
      <c r="U62" s="82">
        <v>4</v>
      </c>
      <c r="V62" s="82">
        <v>5</v>
      </c>
      <c r="W62" s="94">
        <v>140</v>
      </c>
      <c r="X62" s="82">
        <v>2</v>
      </c>
      <c r="Y62" s="94">
        <v>0.37735849056605275</v>
      </c>
      <c r="Z62" s="82">
        <v>10</v>
      </c>
      <c r="AA62" s="82">
        <v>85</v>
      </c>
      <c r="AB62" s="82">
        <v>4</v>
      </c>
      <c r="AC62" s="82" t="s">
        <v>777</v>
      </c>
    </row>
    <row r="63" spans="1:29">
      <c r="A63" s="82" t="s">
        <v>187</v>
      </c>
      <c r="B63" s="93" t="s">
        <v>777</v>
      </c>
      <c r="C63" s="82">
        <v>14</v>
      </c>
      <c r="D63" s="82">
        <v>0</v>
      </c>
      <c r="E63" s="82">
        <v>4</v>
      </c>
      <c r="F63" s="82">
        <v>4</v>
      </c>
      <c r="G63" s="82">
        <v>4</v>
      </c>
      <c r="H63" s="82">
        <v>5</v>
      </c>
      <c r="I63" s="82">
        <v>5</v>
      </c>
      <c r="J63" s="82">
        <v>8</v>
      </c>
      <c r="K63" s="82">
        <v>4</v>
      </c>
      <c r="L63" s="82">
        <v>9</v>
      </c>
      <c r="M63" s="94">
        <v>99.069767441860463</v>
      </c>
      <c r="N63" s="82">
        <v>2</v>
      </c>
      <c r="O63" s="82">
        <v>2</v>
      </c>
      <c r="P63" s="82">
        <v>8</v>
      </c>
      <c r="Q63" s="82">
        <v>2</v>
      </c>
      <c r="R63" s="82">
        <v>8</v>
      </c>
      <c r="S63" s="82">
        <v>5</v>
      </c>
      <c r="T63" s="82">
        <v>4</v>
      </c>
      <c r="U63" s="82">
        <v>2</v>
      </c>
      <c r="V63" s="82">
        <v>10</v>
      </c>
      <c r="W63" s="94">
        <v>107.44186046511628</v>
      </c>
      <c r="X63" s="82">
        <v>9</v>
      </c>
      <c r="Y63" s="94">
        <v>8.3720930232558146</v>
      </c>
      <c r="Z63" s="82">
        <v>2</v>
      </c>
      <c r="AA63" s="82">
        <v>86.5</v>
      </c>
      <c r="AB63" s="82">
        <v>3</v>
      </c>
      <c r="AC63" s="82" t="s">
        <v>777</v>
      </c>
    </row>
    <row r="65" spans="1:29" s="91" customFormat="1" ht="72">
      <c r="A65" s="92"/>
      <c r="B65" s="92" t="s">
        <v>641</v>
      </c>
      <c r="C65" s="92" t="s">
        <v>642</v>
      </c>
      <c r="D65" s="92" t="s">
        <v>643</v>
      </c>
      <c r="E65" s="92" t="s">
        <v>644</v>
      </c>
      <c r="F65" s="92" t="s">
        <v>645</v>
      </c>
      <c r="G65" s="92" t="s">
        <v>646</v>
      </c>
      <c r="H65" s="92" t="s">
        <v>647</v>
      </c>
      <c r="I65" s="92" t="s">
        <v>648</v>
      </c>
      <c r="J65" s="92" t="s">
        <v>649</v>
      </c>
      <c r="K65" s="92" t="s">
        <v>650</v>
      </c>
      <c r="L65" s="92" t="s">
        <v>651</v>
      </c>
      <c r="M65" s="92" t="s">
        <v>652</v>
      </c>
      <c r="N65" s="92" t="s">
        <v>643</v>
      </c>
      <c r="O65" s="92" t="s">
        <v>644</v>
      </c>
      <c r="P65" s="92" t="s">
        <v>645</v>
      </c>
      <c r="Q65" s="92" t="s">
        <v>646</v>
      </c>
      <c r="R65" s="92" t="s">
        <v>647</v>
      </c>
      <c r="S65" s="92" t="s">
        <v>648</v>
      </c>
      <c r="T65" s="92" t="s">
        <v>649</v>
      </c>
      <c r="U65" s="92" t="s">
        <v>650</v>
      </c>
      <c r="V65" s="92" t="s">
        <v>651</v>
      </c>
      <c r="W65" s="92" t="s">
        <v>653</v>
      </c>
      <c r="X65" s="92" t="s">
        <v>654</v>
      </c>
      <c r="Y65" s="92" t="s">
        <v>655</v>
      </c>
      <c r="Z65" s="92" t="s">
        <v>656</v>
      </c>
      <c r="AA65" s="92" t="s">
        <v>657</v>
      </c>
      <c r="AB65" s="92" t="s">
        <v>658</v>
      </c>
      <c r="AC65" s="92" t="s">
        <v>641</v>
      </c>
    </row>
    <row r="66" spans="1:29">
      <c r="A66" s="82" t="s">
        <v>791</v>
      </c>
      <c r="B66" s="93" t="s">
        <v>83</v>
      </c>
      <c r="C66" s="82">
        <v>1</v>
      </c>
      <c r="D66" s="82">
        <v>19</v>
      </c>
      <c r="E66" s="82">
        <v>11</v>
      </c>
      <c r="F66" s="82">
        <v>10</v>
      </c>
      <c r="G66" s="82">
        <v>7</v>
      </c>
      <c r="H66" s="82">
        <v>5</v>
      </c>
      <c r="I66" s="82">
        <v>0</v>
      </c>
      <c r="J66" s="82">
        <v>0</v>
      </c>
      <c r="K66" s="82">
        <v>0</v>
      </c>
      <c r="L66" s="82">
        <v>0</v>
      </c>
      <c r="M66" s="94">
        <v>172.30769230769229</v>
      </c>
      <c r="N66" s="82">
        <v>14</v>
      </c>
      <c r="O66" s="82">
        <v>14</v>
      </c>
      <c r="P66" s="82">
        <v>8</v>
      </c>
      <c r="Q66" s="82">
        <v>7</v>
      </c>
      <c r="R66" s="82">
        <v>3</v>
      </c>
      <c r="S66" s="82">
        <v>2</v>
      </c>
      <c r="T66" s="82">
        <v>2</v>
      </c>
      <c r="U66" s="82">
        <v>1</v>
      </c>
      <c r="V66" s="82">
        <v>1</v>
      </c>
      <c r="W66" s="94">
        <v>161.53846153846155</v>
      </c>
      <c r="X66" s="82">
        <v>2</v>
      </c>
      <c r="Y66" s="94">
        <v>-10.769230769230745</v>
      </c>
      <c r="Z66" s="82">
        <v>8</v>
      </c>
      <c r="AA66" s="82">
        <v>88</v>
      </c>
      <c r="AB66" s="82">
        <v>5</v>
      </c>
      <c r="AC66" s="82" t="s">
        <v>83</v>
      </c>
    </row>
    <row r="67" spans="1:29">
      <c r="A67" s="82" t="s">
        <v>791</v>
      </c>
      <c r="B67" s="93" t="s">
        <v>83</v>
      </c>
      <c r="C67" s="82">
        <v>2</v>
      </c>
      <c r="D67" s="82">
        <v>1</v>
      </c>
      <c r="E67" s="82">
        <v>4</v>
      </c>
      <c r="F67" s="82">
        <v>4</v>
      </c>
      <c r="G67" s="82">
        <v>3</v>
      </c>
      <c r="H67" s="82">
        <v>8</v>
      </c>
      <c r="I67" s="82">
        <v>8</v>
      </c>
      <c r="J67" s="82">
        <v>5</v>
      </c>
      <c r="K67" s="82">
        <v>10</v>
      </c>
      <c r="L67" s="82">
        <v>5</v>
      </c>
      <c r="M67" s="94">
        <v>102.91666666666666</v>
      </c>
      <c r="N67" s="82">
        <v>1</v>
      </c>
      <c r="O67" s="82">
        <v>2</v>
      </c>
      <c r="P67" s="82">
        <v>3</v>
      </c>
      <c r="Q67" s="82">
        <v>6</v>
      </c>
      <c r="R67" s="82">
        <v>4</v>
      </c>
      <c r="S67" s="82">
        <v>5</v>
      </c>
      <c r="T67" s="82">
        <v>8</v>
      </c>
      <c r="U67" s="82">
        <v>4</v>
      </c>
      <c r="V67" s="82">
        <v>15</v>
      </c>
      <c r="W67" s="94">
        <v>90.416666666666657</v>
      </c>
      <c r="X67" s="82">
        <v>9</v>
      </c>
      <c r="Y67" s="94">
        <v>-12.5</v>
      </c>
      <c r="Z67" s="82">
        <v>9</v>
      </c>
      <c r="AA67" s="82">
        <v>76</v>
      </c>
      <c r="AB67" s="82">
        <v>9</v>
      </c>
      <c r="AC67" s="82" t="s">
        <v>83</v>
      </c>
    </row>
    <row r="68" spans="1:29">
      <c r="A68" s="82" t="s">
        <v>791</v>
      </c>
      <c r="B68" s="93" t="s">
        <v>83</v>
      </c>
      <c r="C68" s="82">
        <v>3</v>
      </c>
      <c r="D68" s="82">
        <v>1</v>
      </c>
      <c r="E68" s="82">
        <v>3</v>
      </c>
      <c r="F68" s="82">
        <v>7</v>
      </c>
      <c r="G68" s="82">
        <v>5</v>
      </c>
      <c r="H68" s="82">
        <v>6</v>
      </c>
      <c r="I68" s="82">
        <v>5</v>
      </c>
      <c r="J68" s="82">
        <v>7</v>
      </c>
      <c r="K68" s="82">
        <v>3</v>
      </c>
      <c r="L68" s="82">
        <v>10</v>
      </c>
      <c r="M68" s="94">
        <v>104.68085106382979</v>
      </c>
      <c r="N68" s="82">
        <v>1</v>
      </c>
      <c r="O68" s="82">
        <v>0</v>
      </c>
      <c r="P68" s="82">
        <v>3</v>
      </c>
      <c r="Q68" s="82">
        <v>4</v>
      </c>
      <c r="R68" s="82">
        <v>6</v>
      </c>
      <c r="S68" s="82">
        <v>13</v>
      </c>
      <c r="T68" s="82">
        <v>3</v>
      </c>
      <c r="U68" s="82">
        <v>7</v>
      </c>
      <c r="V68" s="82">
        <v>10</v>
      </c>
      <c r="W68" s="94">
        <v>91.914893617021278</v>
      </c>
      <c r="X68" s="82">
        <v>8</v>
      </c>
      <c r="Y68" s="94">
        <v>-12.765957446808514</v>
      </c>
      <c r="Z68" s="82">
        <v>10</v>
      </c>
      <c r="AA68" s="82">
        <v>76</v>
      </c>
      <c r="AB68" s="82">
        <v>9</v>
      </c>
      <c r="AC68" s="82" t="s">
        <v>83</v>
      </c>
    </row>
    <row r="69" spans="1:29">
      <c r="A69" s="82" t="s">
        <v>791</v>
      </c>
      <c r="B69" s="93" t="s">
        <v>771</v>
      </c>
      <c r="C69" s="82">
        <v>4</v>
      </c>
      <c r="D69" s="82">
        <v>1</v>
      </c>
      <c r="E69" s="82">
        <v>4</v>
      </c>
      <c r="F69" s="82">
        <v>7</v>
      </c>
      <c r="G69" s="82">
        <v>4</v>
      </c>
      <c r="H69" s="82">
        <v>7</v>
      </c>
      <c r="I69" s="82">
        <v>7</v>
      </c>
      <c r="J69" s="82">
        <v>6</v>
      </c>
      <c r="K69" s="82">
        <v>5</v>
      </c>
      <c r="L69" s="82">
        <v>7</v>
      </c>
      <c r="M69" s="94">
        <v>108.33333333333334</v>
      </c>
      <c r="N69" s="82">
        <v>3</v>
      </c>
      <c r="O69" s="82">
        <v>5</v>
      </c>
      <c r="P69" s="82">
        <v>9</v>
      </c>
      <c r="Q69" s="82">
        <v>12</v>
      </c>
      <c r="R69" s="82">
        <v>7</v>
      </c>
      <c r="S69" s="82">
        <v>1</v>
      </c>
      <c r="T69" s="82">
        <v>2</v>
      </c>
      <c r="U69" s="82">
        <v>4</v>
      </c>
      <c r="V69" s="82">
        <v>5</v>
      </c>
      <c r="W69" s="94">
        <v>128.33333333333334</v>
      </c>
      <c r="X69" s="82">
        <v>3</v>
      </c>
      <c r="Y69" s="94">
        <v>20</v>
      </c>
      <c r="Z69" s="82">
        <v>2</v>
      </c>
      <c r="AA69" s="82">
        <v>95.5</v>
      </c>
      <c r="AB69" s="82">
        <v>1</v>
      </c>
      <c r="AC69" s="82" t="s">
        <v>771</v>
      </c>
    </row>
    <row r="70" spans="1:29">
      <c r="A70" s="82" t="s">
        <v>791</v>
      </c>
      <c r="B70" s="93" t="s">
        <v>771</v>
      </c>
      <c r="C70" s="82">
        <v>5</v>
      </c>
      <c r="D70" s="82">
        <v>1</v>
      </c>
      <c r="E70" s="82">
        <v>2</v>
      </c>
      <c r="F70" s="82">
        <v>4</v>
      </c>
      <c r="G70" s="82">
        <v>6</v>
      </c>
      <c r="H70" s="82">
        <v>8</v>
      </c>
      <c r="I70" s="82">
        <v>7</v>
      </c>
      <c r="J70" s="82">
        <v>8</v>
      </c>
      <c r="K70" s="82">
        <v>4</v>
      </c>
      <c r="L70" s="82">
        <v>8</v>
      </c>
      <c r="M70" s="94">
        <v>102.08333333333334</v>
      </c>
      <c r="N70" s="82">
        <v>3</v>
      </c>
      <c r="O70" s="82">
        <v>8</v>
      </c>
      <c r="P70" s="82">
        <v>4</v>
      </c>
      <c r="Q70" s="82">
        <v>7</v>
      </c>
      <c r="R70" s="82">
        <v>3</v>
      </c>
      <c r="S70" s="82">
        <v>11</v>
      </c>
      <c r="T70" s="82">
        <v>4</v>
      </c>
      <c r="U70" s="82">
        <v>6</v>
      </c>
      <c r="V70" s="82">
        <v>2</v>
      </c>
      <c r="W70" s="94">
        <v>122.5</v>
      </c>
      <c r="X70" s="82">
        <v>4</v>
      </c>
      <c r="Y70" s="94">
        <v>20.416666666666657</v>
      </c>
      <c r="Z70" s="82">
        <v>1</v>
      </c>
      <c r="AA70" s="82">
        <v>95.5</v>
      </c>
      <c r="AB70" s="82">
        <v>1</v>
      </c>
      <c r="AC70" s="82" t="s">
        <v>771</v>
      </c>
    </row>
    <row r="71" spans="1:29">
      <c r="A71" s="82" t="s">
        <v>791</v>
      </c>
      <c r="B71" s="93" t="s">
        <v>771</v>
      </c>
      <c r="C71" s="82">
        <v>6</v>
      </c>
      <c r="D71" s="82">
        <v>18</v>
      </c>
      <c r="E71" s="82">
        <v>14</v>
      </c>
      <c r="F71" s="82">
        <v>8</v>
      </c>
      <c r="G71" s="82">
        <v>4</v>
      </c>
      <c r="H71" s="82">
        <v>2</v>
      </c>
      <c r="I71" s="82">
        <v>2</v>
      </c>
      <c r="J71" s="82">
        <v>2</v>
      </c>
      <c r="K71" s="82">
        <v>0</v>
      </c>
      <c r="L71" s="82">
        <v>0</v>
      </c>
      <c r="M71" s="94">
        <v>171.20000000000002</v>
      </c>
      <c r="N71" s="82">
        <v>26</v>
      </c>
      <c r="O71" s="82">
        <v>10</v>
      </c>
      <c r="P71" s="82">
        <v>4</v>
      </c>
      <c r="Q71" s="82">
        <v>5</v>
      </c>
      <c r="R71" s="82">
        <v>1</v>
      </c>
      <c r="S71" s="82">
        <v>4</v>
      </c>
      <c r="T71" s="82">
        <v>0</v>
      </c>
      <c r="U71" s="82">
        <v>0</v>
      </c>
      <c r="V71" s="82">
        <v>0</v>
      </c>
      <c r="W71" s="94">
        <v>177.2</v>
      </c>
      <c r="X71" s="82">
        <v>1</v>
      </c>
      <c r="Y71" s="94">
        <v>5.9999999999999716</v>
      </c>
      <c r="Z71" s="82">
        <v>4</v>
      </c>
      <c r="AA71" s="82">
        <v>95.5</v>
      </c>
      <c r="AB71" s="82">
        <v>1</v>
      </c>
      <c r="AC71" s="82" t="s">
        <v>771</v>
      </c>
    </row>
    <row r="72" spans="1:29">
      <c r="A72" s="82" t="s">
        <v>791</v>
      </c>
      <c r="B72" s="93" t="s">
        <v>788</v>
      </c>
      <c r="C72" s="82">
        <v>7</v>
      </c>
      <c r="D72" s="82">
        <v>1</v>
      </c>
      <c r="E72" s="82">
        <v>2</v>
      </c>
      <c r="F72" s="82">
        <v>2</v>
      </c>
      <c r="G72" s="82">
        <v>3</v>
      </c>
      <c r="H72" s="82">
        <v>6</v>
      </c>
      <c r="I72" s="82">
        <v>10</v>
      </c>
      <c r="J72" s="82">
        <v>7</v>
      </c>
      <c r="K72" s="82">
        <v>9</v>
      </c>
      <c r="L72" s="82">
        <v>16</v>
      </c>
      <c r="M72" s="94">
        <v>85</v>
      </c>
      <c r="N72" s="82">
        <v>2</v>
      </c>
      <c r="O72" s="82">
        <v>1</v>
      </c>
      <c r="P72" s="82">
        <v>4</v>
      </c>
      <c r="Q72" s="82">
        <v>3</v>
      </c>
      <c r="R72" s="82">
        <v>4</v>
      </c>
      <c r="S72" s="82">
        <v>10</v>
      </c>
      <c r="T72" s="82">
        <v>6</v>
      </c>
      <c r="U72" s="82">
        <v>10</v>
      </c>
      <c r="V72" s="82">
        <v>16</v>
      </c>
      <c r="W72" s="94">
        <v>86.428571428571416</v>
      </c>
      <c r="X72" s="82">
        <v>10</v>
      </c>
      <c r="Y72" s="94">
        <v>1.4285714285714164</v>
      </c>
      <c r="Z72" s="82">
        <v>5</v>
      </c>
      <c r="AA72" s="82">
        <v>80.5</v>
      </c>
      <c r="AB72" s="82">
        <v>8</v>
      </c>
      <c r="AC72" s="82" t="s">
        <v>788</v>
      </c>
    </row>
    <row r="73" spans="1:29">
      <c r="A73" s="82" t="s">
        <v>791</v>
      </c>
      <c r="B73" s="93" t="s">
        <v>789</v>
      </c>
      <c r="C73" s="82">
        <v>8</v>
      </c>
      <c r="D73" s="82">
        <v>1</v>
      </c>
      <c r="E73" s="82">
        <v>4</v>
      </c>
      <c r="F73" s="82">
        <v>3</v>
      </c>
      <c r="G73" s="82">
        <v>8</v>
      </c>
      <c r="H73" s="82">
        <v>1</v>
      </c>
      <c r="I73" s="82">
        <v>5</v>
      </c>
      <c r="J73" s="82">
        <v>7</v>
      </c>
      <c r="K73" s="82">
        <v>9</v>
      </c>
      <c r="L73" s="82">
        <v>18</v>
      </c>
      <c r="M73" s="94">
        <v>88.571428571428584</v>
      </c>
      <c r="N73" s="82">
        <v>2</v>
      </c>
      <c r="O73" s="82">
        <v>4</v>
      </c>
      <c r="P73" s="82">
        <v>5</v>
      </c>
      <c r="Q73" s="82">
        <v>5</v>
      </c>
      <c r="R73" s="82">
        <v>6</v>
      </c>
      <c r="S73" s="82">
        <v>6</v>
      </c>
      <c r="T73" s="82">
        <v>11</v>
      </c>
      <c r="U73" s="82">
        <v>8</v>
      </c>
      <c r="V73" s="82">
        <v>9</v>
      </c>
      <c r="W73" s="94">
        <v>101.07142857142858</v>
      </c>
      <c r="X73" s="82">
        <v>6</v>
      </c>
      <c r="Y73" s="94">
        <v>12.5</v>
      </c>
      <c r="Z73" s="82">
        <v>3</v>
      </c>
      <c r="AA73" s="82">
        <v>89.5</v>
      </c>
      <c r="AB73" s="82">
        <v>4</v>
      </c>
      <c r="AC73" s="82" t="s">
        <v>789</v>
      </c>
    </row>
    <row r="74" spans="1:29">
      <c r="A74" s="82" t="s">
        <v>791</v>
      </c>
      <c r="B74" s="93" t="s">
        <v>789</v>
      </c>
      <c r="C74" s="82">
        <v>9</v>
      </c>
      <c r="D74" s="82">
        <v>7</v>
      </c>
      <c r="E74" s="82">
        <v>5</v>
      </c>
      <c r="F74" s="82">
        <v>2</v>
      </c>
      <c r="G74" s="82">
        <v>6</v>
      </c>
      <c r="H74" s="82">
        <v>5</v>
      </c>
      <c r="I74" s="82">
        <v>3</v>
      </c>
      <c r="J74" s="82">
        <v>5</v>
      </c>
      <c r="K74" s="82">
        <v>6</v>
      </c>
      <c r="L74" s="82">
        <v>10</v>
      </c>
      <c r="M74" s="94">
        <v>112.65306122448979</v>
      </c>
      <c r="N74" s="82">
        <v>2</v>
      </c>
      <c r="O74" s="82">
        <v>6</v>
      </c>
      <c r="P74" s="82">
        <v>3</v>
      </c>
      <c r="Q74" s="82">
        <v>5</v>
      </c>
      <c r="R74" s="82">
        <v>8</v>
      </c>
      <c r="S74" s="82">
        <v>2</v>
      </c>
      <c r="T74" s="82">
        <v>4</v>
      </c>
      <c r="U74" s="82">
        <v>11</v>
      </c>
      <c r="V74" s="82">
        <v>8</v>
      </c>
      <c r="W74" s="94">
        <v>104.48979591836734</v>
      </c>
      <c r="X74" s="82">
        <v>5</v>
      </c>
      <c r="Y74" s="94">
        <v>-8.1632653061224545</v>
      </c>
      <c r="Z74" s="82">
        <v>7</v>
      </c>
      <c r="AA74" s="82">
        <v>85</v>
      </c>
      <c r="AB74" s="82">
        <v>6</v>
      </c>
      <c r="AC74" s="82" t="s">
        <v>789</v>
      </c>
    </row>
    <row r="75" spans="1:29">
      <c r="A75" s="82" t="s">
        <v>791</v>
      </c>
      <c r="B75" s="93" t="s">
        <v>788</v>
      </c>
      <c r="C75" s="82">
        <v>10</v>
      </c>
      <c r="D75" s="82">
        <v>2</v>
      </c>
      <c r="E75" s="82">
        <v>3</v>
      </c>
      <c r="F75" s="82">
        <v>7</v>
      </c>
      <c r="G75" s="82">
        <v>4</v>
      </c>
      <c r="H75" s="82">
        <v>5</v>
      </c>
      <c r="I75" s="82">
        <v>4</v>
      </c>
      <c r="J75" s="82">
        <v>6</v>
      </c>
      <c r="K75" s="82">
        <v>5</v>
      </c>
      <c r="L75" s="82">
        <v>10</v>
      </c>
      <c r="M75" s="94">
        <v>104.34782608695653</v>
      </c>
      <c r="N75" s="82">
        <v>1</v>
      </c>
      <c r="O75" s="82">
        <v>2</v>
      </c>
      <c r="P75" s="82">
        <v>5</v>
      </c>
      <c r="Q75" s="82">
        <v>4</v>
      </c>
      <c r="R75" s="82">
        <v>7</v>
      </c>
      <c r="S75" s="82">
        <v>4</v>
      </c>
      <c r="T75" s="82">
        <v>6</v>
      </c>
      <c r="U75" s="82">
        <v>7</v>
      </c>
      <c r="V75" s="82">
        <v>10</v>
      </c>
      <c r="W75" s="94">
        <v>96.956521739130437</v>
      </c>
      <c r="X75" s="82">
        <v>7</v>
      </c>
      <c r="Y75" s="94">
        <v>-7.3913043478260931</v>
      </c>
      <c r="Z75" s="82">
        <v>6</v>
      </c>
      <c r="AA75" s="82">
        <v>83.5</v>
      </c>
      <c r="AB75" s="82">
        <v>7</v>
      </c>
      <c r="AC75" s="82" t="s">
        <v>788</v>
      </c>
    </row>
    <row r="76" spans="1:29">
      <c r="I76" s="104"/>
      <c r="O76" s="104"/>
      <c r="Q76" s="104"/>
    </row>
    <row r="77" spans="1:29" s="91" customFormat="1" ht="72">
      <c r="A77" s="92"/>
      <c r="B77" s="92" t="s">
        <v>641</v>
      </c>
      <c r="C77" s="92" t="s">
        <v>659</v>
      </c>
      <c r="D77" s="92" t="s">
        <v>643</v>
      </c>
      <c r="E77" s="92" t="s">
        <v>644</v>
      </c>
      <c r="F77" s="92" t="s">
        <v>645</v>
      </c>
      <c r="G77" s="92" t="s">
        <v>646</v>
      </c>
      <c r="H77" s="92" t="s">
        <v>647</v>
      </c>
      <c r="I77" s="92" t="s">
        <v>648</v>
      </c>
      <c r="J77" s="92" t="s">
        <v>649</v>
      </c>
      <c r="K77" s="92" t="s">
        <v>650</v>
      </c>
      <c r="L77" s="92" t="s">
        <v>651</v>
      </c>
      <c r="M77" s="92" t="s">
        <v>652</v>
      </c>
      <c r="N77" s="92" t="s">
        <v>643</v>
      </c>
      <c r="O77" s="92" t="s">
        <v>644</v>
      </c>
      <c r="P77" s="92" t="s">
        <v>645</v>
      </c>
      <c r="Q77" s="92" t="s">
        <v>646</v>
      </c>
      <c r="R77" s="92" t="s">
        <v>647</v>
      </c>
      <c r="S77" s="92" t="s">
        <v>648</v>
      </c>
      <c r="T77" s="92" t="s">
        <v>649</v>
      </c>
      <c r="U77" s="92" t="s">
        <v>650</v>
      </c>
      <c r="V77" s="92" t="s">
        <v>651</v>
      </c>
      <c r="W77" s="92" t="s">
        <v>653</v>
      </c>
      <c r="X77" s="92" t="s">
        <v>654</v>
      </c>
      <c r="Y77" s="92" t="s">
        <v>655</v>
      </c>
      <c r="Z77" s="92" t="s">
        <v>656</v>
      </c>
      <c r="AA77" s="92" t="s">
        <v>657</v>
      </c>
      <c r="AB77" s="92" t="s">
        <v>658</v>
      </c>
      <c r="AC77" s="92" t="s">
        <v>641</v>
      </c>
    </row>
    <row r="78" spans="1:29">
      <c r="A78" s="82" t="s">
        <v>792</v>
      </c>
      <c r="B78" s="93" t="s">
        <v>65</v>
      </c>
      <c r="C78" s="82">
        <v>11</v>
      </c>
      <c r="D78" s="82">
        <v>6</v>
      </c>
      <c r="E78" s="82">
        <v>6</v>
      </c>
      <c r="F78" s="82">
        <v>2</v>
      </c>
      <c r="G78" s="82">
        <v>4</v>
      </c>
      <c r="H78" s="82">
        <v>6</v>
      </c>
      <c r="I78" s="82">
        <v>1</v>
      </c>
      <c r="J78" s="82">
        <v>6</v>
      </c>
      <c r="K78" s="82">
        <v>3</v>
      </c>
      <c r="L78" s="82">
        <v>12</v>
      </c>
      <c r="M78" s="94">
        <v>111.30434782608695</v>
      </c>
      <c r="N78" s="82">
        <v>6</v>
      </c>
      <c r="O78" s="82">
        <v>8</v>
      </c>
      <c r="P78" s="82">
        <v>2</v>
      </c>
      <c r="Q78" s="82">
        <v>4</v>
      </c>
      <c r="R78" s="82">
        <v>2</v>
      </c>
      <c r="S78" s="82">
        <v>6</v>
      </c>
      <c r="T78" s="82">
        <v>5</v>
      </c>
      <c r="U78" s="82">
        <v>5</v>
      </c>
      <c r="V78" s="82">
        <v>8</v>
      </c>
      <c r="W78" s="94">
        <v>116.95652173913044</v>
      </c>
      <c r="X78" s="82">
        <v>3</v>
      </c>
      <c r="Y78" s="94">
        <v>5.6521739130434838</v>
      </c>
      <c r="Z78" s="82">
        <v>2</v>
      </c>
      <c r="AA78" s="82">
        <v>95.5</v>
      </c>
      <c r="AB78" s="82">
        <v>2</v>
      </c>
      <c r="AC78" s="82" t="s">
        <v>65</v>
      </c>
    </row>
    <row r="79" spans="1:29">
      <c r="A79" s="82" t="s">
        <v>792</v>
      </c>
      <c r="B79" s="93" t="s">
        <v>775</v>
      </c>
      <c r="C79" s="82">
        <v>12</v>
      </c>
      <c r="D79" s="82">
        <v>5</v>
      </c>
      <c r="E79" s="82">
        <v>4</v>
      </c>
      <c r="F79" s="82">
        <v>5</v>
      </c>
      <c r="G79" s="82">
        <v>5</v>
      </c>
      <c r="H79" s="82">
        <v>4</v>
      </c>
      <c r="I79" s="82">
        <v>5</v>
      </c>
      <c r="J79" s="82">
        <v>3</v>
      </c>
      <c r="K79" s="82">
        <v>3</v>
      </c>
      <c r="L79" s="82">
        <v>10</v>
      </c>
      <c r="M79" s="94">
        <v>114.09090909090908</v>
      </c>
      <c r="N79" s="82">
        <v>8</v>
      </c>
      <c r="O79" s="82">
        <v>4</v>
      </c>
      <c r="P79" s="82">
        <v>3</v>
      </c>
      <c r="Q79" s="82">
        <v>7</v>
      </c>
      <c r="R79" s="82">
        <v>3</v>
      </c>
      <c r="S79" s="82">
        <v>4</v>
      </c>
      <c r="T79" s="82">
        <v>4</v>
      </c>
      <c r="U79" s="82">
        <v>2</v>
      </c>
      <c r="V79" s="82">
        <v>9</v>
      </c>
      <c r="W79" s="94">
        <v>121.36363636363637</v>
      </c>
      <c r="X79" s="82">
        <v>1</v>
      </c>
      <c r="Y79" s="94">
        <v>7.2727272727272947</v>
      </c>
      <c r="Z79" s="82">
        <v>1</v>
      </c>
      <c r="AA79" s="82">
        <v>100</v>
      </c>
      <c r="AB79" s="82">
        <v>1</v>
      </c>
      <c r="AC79" s="82" t="s">
        <v>775</v>
      </c>
    </row>
    <row r="80" spans="1:29">
      <c r="A80" s="82" t="s">
        <v>792</v>
      </c>
      <c r="B80" s="93" t="s">
        <v>790</v>
      </c>
      <c r="C80" s="82">
        <v>13</v>
      </c>
      <c r="D80" s="82">
        <v>6</v>
      </c>
      <c r="E80" s="82">
        <v>6</v>
      </c>
      <c r="F80" s="82">
        <v>8</v>
      </c>
      <c r="G80" s="82">
        <v>5</v>
      </c>
      <c r="H80" s="82">
        <v>4</v>
      </c>
      <c r="I80" s="82">
        <v>8</v>
      </c>
      <c r="J80" s="82">
        <v>4</v>
      </c>
      <c r="K80" s="82">
        <v>6</v>
      </c>
      <c r="L80" s="82">
        <v>6</v>
      </c>
      <c r="M80" s="94">
        <v>121.88679245283019</v>
      </c>
      <c r="N80" s="82">
        <v>3</v>
      </c>
      <c r="O80" s="82">
        <v>8</v>
      </c>
      <c r="P80" s="82">
        <v>6</v>
      </c>
      <c r="Q80" s="82">
        <v>9</v>
      </c>
      <c r="R80" s="82">
        <v>4</v>
      </c>
      <c r="S80" s="82">
        <v>8</v>
      </c>
      <c r="T80" s="82">
        <v>3</v>
      </c>
      <c r="U80" s="82">
        <v>5</v>
      </c>
      <c r="V80" s="82">
        <v>7</v>
      </c>
      <c r="W80" s="94">
        <v>120</v>
      </c>
      <c r="X80" s="82">
        <v>2</v>
      </c>
      <c r="Y80" s="94">
        <v>-1.8867924528301927</v>
      </c>
      <c r="Z80" s="82">
        <v>4</v>
      </c>
      <c r="AA80" s="82">
        <v>94</v>
      </c>
      <c r="AB80" s="82">
        <v>3</v>
      </c>
      <c r="AC80" s="82" t="s">
        <v>790</v>
      </c>
    </row>
    <row r="81" spans="1:29">
      <c r="A81" s="82" t="s">
        <v>792</v>
      </c>
      <c r="B81" s="93" t="s">
        <v>775</v>
      </c>
      <c r="C81" s="82">
        <v>14</v>
      </c>
      <c r="D81" s="82">
        <v>2</v>
      </c>
      <c r="E81" s="82">
        <v>5</v>
      </c>
      <c r="F81" s="82">
        <v>3</v>
      </c>
      <c r="G81" s="82">
        <v>2</v>
      </c>
      <c r="H81" s="82">
        <v>5</v>
      </c>
      <c r="I81" s="82">
        <v>5</v>
      </c>
      <c r="J81" s="82">
        <v>4</v>
      </c>
      <c r="K81" s="82">
        <v>7</v>
      </c>
      <c r="L81" s="82">
        <v>10</v>
      </c>
      <c r="M81" s="94">
        <v>100</v>
      </c>
      <c r="N81" s="82">
        <v>3</v>
      </c>
      <c r="O81" s="82">
        <v>3</v>
      </c>
      <c r="P81" s="82">
        <v>2</v>
      </c>
      <c r="Q81" s="82">
        <v>7</v>
      </c>
      <c r="R81" s="82">
        <v>2</v>
      </c>
      <c r="S81" s="82">
        <v>8</v>
      </c>
      <c r="T81" s="82">
        <v>4</v>
      </c>
      <c r="U81" s="82">
        <v>6</v>
      </c>
      <c r="V81" s="82">
        <v>8</v>
      </c>
      <c r="W81" s="94">
        <v>104.18604651162792</v>
      </c>
      <c r="X81" s="82">
        <v>4</v>
      </c>
      <c r="Y81" s="94">
        <v>4.1860465116279215</v>
      </c>
      <c r="Z81" s="82">
        <v>3</v>
      </c>
      <c r="AA81" s="82">
        <v>92.5</v>
      </c>
      <c r="AB81" s="82">
        <v>4</v>
      </c>
      <c r="AC81" s="82" t="s">
        <v>775</v>
      </c>
    </row>
    <row r="83" spans="1:29" s="91" customFormat="1" ht="72">
      <c r="A83" s="92" t="s">
        <v>217</v>
      </c>
      <c r="B83" s="92" t="s">
        <v>641</v>
      </c>
      <c r="C83" s="92" t="s">
        <v>184</v>
      </c>
      <c r="D83" s="92" t="s">
        <v>643</v>
      </c>
      <c r="E83" s="92" t="s">
        <v>644</v>
      </c>
      <c r="F83" s="92" t="s">
        <v>645</v>
      </c>
      <c r="G83" s="92" t="s">
        <v>646</v>
      </c>
      <c r="H83" s="92" t="s">
        <v>647</v>
      </c>
      <c r="I83" s="92" t="s">
        <v>648</v>
      </c>
      <c r="J83" s="92" t="s">
        <v>649</v>
      </c>
      <c r="K83" s="92" t="s">
        <v>650</v>
      </c>
      <c r="L83" s="92" t="s">
        <v>651</v>
      </c>
      <c r="M83" s="92" t="s">
        <v>652</v>
      </c>
      <c r="N83" s="92" t="s">
        <v>643</v>
      </c>
      <c r="O83" s="92" t="s">
        <v>644</v>
      </c>
      <c r="P83" s="92" t="s">
        <v>645</v>
      </c>
      <c r="Q83" s="92" t="s">
        <v>646</v>
      </c>
      <c r="R83" s="92" t="s">
        <v>647</v>
      </c>
      <c r="S83" s="92" t="s">
        <v>648</v>
      </c>
      <c r="T83" s="92" t="s">
        <v>649</v>
      </c>
      <c r="U83" s="92" t="s">
        <v>650</v>
      </c>
      <c r="V83" s="92" t="s">
        <v>651</v>
      </c>
      <c r="W83" s="92" t="s">
        <v>653</v>
      </c>
      <c r="X83" s="92" t="s">
        <v>654</v>
      </c>
      <c r="Y83" s="92" t="s">
        <v>655</v>
      </c>
      <c r="Z83" s="92" t="s">
        <v>656</v>
      </c>
      <c r="AA83" s="92" t="s">
        <v>657</v>
      </c>
      <c r="AB83" s="92" t="s">
        <v>658</v>
      </c>
      <c r="AC83" s="92" t="s">
        <v>641</v>
      </c>
    </row>
    <row r="84" spans="1:29">
      <c r="A84" s="82" t="s">
        <v>189</v>
      </c>
      <c r="B84" s="82" t="s">
        <v>793</v>
      </c>
      <c r="C84" s="82">
        <v>1</v>
      </c>
      <c r="D84" s="82">
        <v>15</v>
      </c>
      <c r="E84" s="82">
        <v>16</v>
      </c>
      <c r="F84" s="82">
        <v>7</v>
      </c>
      <c r="G84" s="82">
        <v>8</v>
      </c>
      <c r="H84" s="82">
        <v>4</v>
      </c>
      <c r="I84" s="82">
        <v>2</v>
      </c>
      <c r="J84" s="82">
        <v>0</v>
      </c>
      <c r="K84" s="82">
        <v>0</v>
      </c>
      <c r="L84" s="82">
        <v>0</v>
      </c>
      <c r="M84" s="27">
        <v>169.23076923076923</v>
      </c>
      <c r="N84" s="82">
        <v>17</v>
      </c>
      <c r="O84" s="82">
        <v>11</v>
      </c>
      <c r="P84" s="82">
        <v>8</v>
      </c>
      <c r="Q84" s="82">
        <v>9</v>
      </c>
      <c r="R84" s="82">
        <v>5</v>
      </c>
      <c r="S84" s="82">
        <v>1</v>
      </c>
      <c r="T84" s="82">
        <v>0</v>
      </c>
      <c r="U84" s="82">
        <v>0</v>
      </c>
      <c r="V84" s="82">
        <v>1</v>
      </c>
      <c r="W84" s="27">
        <v>166.53846153846155</v>
      </c>
      <c r="X84" s="82">
        <v>1</v>
      </c>
      <c r="Y84" s="27">
        <v>-2.6923076923076792</v>
      </c>
      <c r="Z84" s="82">
        <v>4</v>
      </c>
      <c r="AA84" s="82">
        <v>95.5</v>
      </c>
      <c r="AB84" s="82">
        <v>2</v>
      </c>
      <c r="AC84" s="82" t="s">
        <v>793</v>
      </c>
    </row>
    <row r="85" spans="1:29">
      <c r="A85" s="82" t="s">
        <v>189</v>
      </c>
      <c r="B85" s="82" t="s">
        <v>793</v>
      </c>
      <c r="C85" s="82">
        <v>2</v>
      </c>
      <c r="D85" s="82">
        <v>0</v>
      </c>
      <c r="E85" s="82">
        <v>1</v>
      </c>
      <c r="F85" s="82">
        <v>7</v>
      </c>
      <c r="G85" s="82">
        <v>0</v>
      </c>
      <c r="H85" s="82">
        <v>5</v>
      </c>
      <c r="I85" s="82">
        <v>11</v>
      </c>
      <c r="J85" s="82">
        <v>7</v>
      </c>
      <c r="K85" s="82">
        <v>4</v>
      </c>
      <c r="L85" s="82">
        <v>13</v>
      </c>
      <c r="M85" s="27">
        <v>90</v>
      </c>
      <c r="N85" s="82">
        <v>1</v>
      </c>
      <c r="O85" s="82">
        <v>3</v>
      </c>
      <c r="P85" s="82">
        <v>7</v>
      </c>
      <c r="Q85" s="82">
        <v>8</v>
      </c>
      <c r="R85" s="82">
        <v>3</v>
      </c>
      <c r="S85" s="82">
        <v>3</v>
      </c>
      <c r="T85" s="82">
        <v>5</v>
      </c>
      <c r="U85" s="82">
        <v>10</v>
      </c>
      <c r="V85" s="82">
        <v>8</v>
      </c>
      <c r="W85" s="27">
        <v>103.33333333333334</v>
      </c>
      <c r="X85" s="82">
        <v>5</v>
      </c>
      <c r="Y85" s="27">
        <v>13.333333333333343</v>
      </c>
      <c r="Z85" s="82">
        <v>3</v>
      </c>
      <c r="AA85" s="82">
        <v>91</v>
      </c>
      <c r="AB85" s="82">
        <v>4</v>
      </c>
      <c r="AC85" s="82" t="s">
        <v>793</v>
      </c>
    </row>
    <row r="86" spans="1:29">
      <c r="A86" s="82" t="s">
        <v>189</v>
      </c>
      <c r="B86" s="82" t="s">
        <v>794</v>
      </c>
      <c r="C86" s="82">
        <v>3</v>
      </c>
      <c r="D86" s="82">
        <v>2</v>
      </c>
      <c r="E86" s="82">
        <v>3</v>
      </c>
      <c r="F86" s="82">
        <v>4</v>
      </c>
      <c r="G86" s="82">
        <v>5</v>
      </c>
      <c r="H86" s="82">
        <v>4</v>
      </c>
      <c r="I86" s="82">
        <v>3</v>
      </c>
      <c r="J86" s="82">
        <v>6</v>
      </c>
      <c r="K86" s="82">
        <v>9</v>
      </c>
      <c r="L86" s="82">
        <v>11</v>
      </c>
      <c r="M86" s="27">
        <v>96.170212765957444</v>
      </c>
      <c r="N86" s="82">
        <v>2</v>
      </c>
      <c r="O86" s="82">
        <v>0</v>
      </c>
      <c r="P86" s="82">
        <v>4</v>
      </c>
      <c r="Q86" s="82">
        <v>1</v>
      </c>
      <c r="R86" s="82">
        <v>6</v>
      </c>
      <c r="S86" s="82">
        <v>5</v>
      </c>
      <c r="T86" s="82">
        <v>6</v>
      </c>
      <c r="U86" s="82">
        <v>8</v>
      </c>
      <c r="V86" s="82">
        <v>15</v>
      </c>
      <c r="W86" s="27">
        <v>84.255319148936167</v>
      </c>
      <c r="X86" s="82">
        <v>7</v>
      </c>
      <c r="Y86" s="27">
        <v>-11.914893617021278</v>
      </c>
      <c r="Z86" s="82">
        <v>6</v>
      </c>
      <c r="AA86" s="82">
        <v>83.5</v>
      </c>
      <c r="AB86" s="82">
        <v>7</v>
      </c>
      <c r="AC86" s="82" t="s">
        <v>794</v>
      </c>
    </row>
    <row r="87" spans="1:29">
      <c r="A87" s="82" t="s">
        <v>189</v>
      </c>
      <c r="B87" s="82" t="s">
        <v>770</v>
      </c>
      <c r="C87" s="82">
        <v>4</v>
      </c>
      <c r="D87" s="82">
        <v>0</v>
      </c>
      <c r="E87" s="82">
        <v>0</v>
      </c>
      <c r="F87" s="82">
        <v>1</v>
      </c>
      <c r="G87" s="82">
        <v>5</v>
      </c>
      <c r="H87" s="82">
        <v>4</v>
      </c>
      <c r="I87" s="82">
        <v>3</v>
      </c>
      <c r="J87" s="82">
        <v>11</v>
      </c>
      <c r="K87" s="82">
        <v>8</v>
      </c>
      <c r="L87" s="82">
        <v>16</v>
      </c>
      <c r="M87" s="27">
        <v>75.833333333333329</v>
      </c>
      <c r="N87" s="82">
        <v>3</v>
      </c>
      <c r="O87" s="82">
        <v>4</v>
      </c>
      <c r="P87" s="82">
        <v>7</v>
      </c>
      <c r="Q87" s="82">
        <v>9</v>
      </c>
      <c r="R87" s="82">
        <v>7</v>
      </c>
      <c r="S87" s="82">
        <v>4</v>
      </c>
      <c r="T87" s="82">
        <v>5</v>
      </c>
      <c r="U87" s="82">
        <v>3</v>
      </c>
      <c r="V87" s="82">
        <v>6</v>
      </c>
      <c r="W87" s="27">
        <v>120</v>
      </c>
      <c r="X87" s="82">
        <v>3</v>
      </c>
      <c r="Y87" s="27">
        <v>44.166666666666671</v>
      </c>
      <c r="Z87" s="82">
        <v>1</v>
      </c>
      <c r="AA87" s="82">
        <v>97</v>
      </c>
      <c r="AB87" s="82">
        <v>1</v>
      </c>
      <c r="AC87" s="82" t="s">
        <v>770</v>
      </c>
    </row>
    <row r="88" spans="1:29">
      <c r="A88" s="82" t="s">
        <v>189</v>
      </c>
      <c r="B88" s="82" t="s">
        <v>770</v>
      </c>
      <c r="C88" s="82">
        <v>5</v>
      </c>
      <c r="D88" s="82">
        <v>0</v>
      </c>
      <c r="E88" s="82">
        <v>3</v>
      </c>
      <c r="F88" s="82">
        <v>4</v>
      </c>
      <c r="G88" s="82">
        <v>6</v>
      </c>
      <c r="H88" s="82">
        <v>4</v>
      </c>
      <c r="I88" s="82">
        <v>4</v>
      </c>
      <c r="J88" s="82">
        <v>8</v>
      </c>
      <c r="K88" s="82">
        <v>5</v>
      </c>
      <c r="L88" s="82">
        <v>14</v>
      </c>
      <c r="M88" s="27">
        <v>91.666666666666657</v>
      </c>
      <c r="N88" s="82">
        <v>2</v>
      </c>
      <c r="O88" s="82">
        <v>4</v>
      </c>
      <c r="P88" s="82">
        <v>4</v>
      </c>
      <c r="Q88" s="82">
        <v>8</v>
      </c>
      <c r="R88" s="82">
        <v>4</v>
      </c>
      <c r="S88" s="82">
        <v>6</v>
      </c>
      <c r="T88" s="82">
        <v>6</v>
      </c>
      <c r="U88" s="82">
        <v>3</v>
      </c>
      <c r="V88" s="82">
        <v>11</v>
      </c>
      <c r="W88" s="27">
        <v>105.41666666666666</v>
      </c>
      <c r="X88" s="82">
        <v>4</v>
      </c>
      <c r="Y88" s="27">
        <v>13.75</v>
      </c>
      <c r="Z88" s="82">
        <v>2</v>
      </c>
      <c r="AA88" s="82">
        <v>94</v>
      </c>
      <c r="AB88" s="82">
        <v>3</v>
      </c>
      <c r="AC88" s="82" t="s">
        <v>770</v>
      </c>
    </row>
    <row r="89" spans="1:29">
      <c r="A89" s="82" t="s">
        <v>189</v>
      </c>
      <c r="B89" s="82" t="s">
        <v>102</v>
      </c>
      <c r="C89" s="82">
        <v>6</v>
      </c>
      <c r="D89" s="82">
        <v>21</v>
      </c>
      <c r="E89" s="82">
        <v>9</v>
      </c>
      <c r="F89" s="82">
        <v>6</v>
      </c>
      <c r="G89" s="82">
        <v>8</v>
      </c>
      <c r="H89" s="82">
        <v>4</v>
      </c>
      <c r="I89" s="82">
        <v>2</v>
      </c>
      <c r="J89" s="82">
        <v>0</v>
      </c>
      <c r="K89" s="82">
        <v>0</v>
      </c>
      <c r="L89" s="82">
        <v>0</v>
      </c>
      <c r="M89" s="27">
        <v>171.6</v>
      </c>
      <c r="N89" s="82">
        <v>11</v>
      </c>
      <c r="O89" s="82">
        <v>13</v>
      </c>
      <c r="P89" s="82">
        <v>7</v>
      </c>
      <c r="Q89" s="82">
        <v>6</v>
      </c>
      <c r="R89" s="82">
        <v>4</v>
      </c>
      <c r="S89" s="82">
        <v>5</v>
      </c>
      <c r="T89" s="82">
        <v>3</v>
      </c>
      <c r="U89" s="82">
        <v>1</v>
      </c>
      <c r="V89" s="82">
        <v>0</v>
      </c>
      <c r="W89" s="27">
        <v>155.6</v>
      </c>
      <c r="X89" s="82">
        <v>2</v>
      </c>
      <c r="Y89" s="27">
        <v>-16</v>
      </c>
      <c r="Z89" s="82">
        <v>7</v>
      </c>
      <c r="AA89" s="82">
        <v>89.5</v>
      </c>
      <c r="AB89" s="82">
        <v>5</v>
      </c>
      <c r="AC89" s="82" t="s">
        <v>102</v>
      </c>
    </row>
    <row r="90" spans="1:29">
      <c r="A90" s="82" t="s">
        <v>189</v>
      </c>
      <c r="B90" s="82" t="s">
        <v>794</v>
      </c>
      <c r="C90" s="82">
        <v>9</v>
      </c>
      <c r="D90" s="82">
        <v>0</v>
      </c>
      <c r="E90" s="82">
        <v>3</v>
      </c>
      <c r="F90" s="82">
        <v>6</v>
      </c>
      <c r="G90" s="82">
        <v>6</v>
      </c>
      <c r="H90" s="82">
        <v>3</v>
      </c>
      <c r="I90" s="82">
        <v>10</v>
      </c>
      <c r="J90" s="82">
        <v>3</v>
      </c>
      <c r="K90" s="82">
        <v>7</v>
      </c>
      <c r="L90" s="82">
        <v>11</v>
      </c>
      <c r="M90" s="27">
        <v>97.959183673469397</v>
      </c>
      <c r="N90" s="82">
        <v>1</v>
      </c>
      <c r="O90" s="82">
        <v>2</v>
      </c>
      <c r="P90" s="82">
        <v>1</v>
      </c>
      <c r="Q90" s="82">
        <v>5</v>
      </c>
      <c r="R90" s="82">
        <v>4</v>
      </c>
      <c r="S90" s="82">
        <v>0</v>
      </c>
      <c r="T90" s="82">
        <v>5</v>
      </c>
      <c r="U90" s="82">
        <v>10</v>
      </c>
      <c r="V90" s="82">
        <v>21</v>
      </c>
      <c r="W90" s="27">
        <v>76.326530612244895</v>
      </c>
      <c r="X90" s="82">
        <v>8</v>
      </c>
      <c r="Y90" s="27">
        <v>-21.632653061224502</v>
      </c>
      <c r="Z90" s="82">
        <v>8</v>
      </c>
      <c r="AA90" s="82">
        <v>79</v>
      </c>
      <c r="AB90" s="82">
        <v>8</v>
      </c>
      <c r="AC90" s="82" t="s">
        <v>794</v>
      </c>
    </row>
    <row r="91" spans="1:29">
      <c r="A91" s="82" t="s">
        <v>189</v>
      </c>
      <c r="B91" s="82" t="s">
        <v>102</v>
      </c>
      <c r="C91" s="82">
        <v>10</v>
      </c>
      <c r="D91" s="82">
        <v>1</v>
      </c>
      <c r="E91" s="82">
        <v>4</v>
      </c>
      <c r="F91" s="82">
        <v>4</v>
      </c>
      <c r="G91" s="82">
        <v>6</v>
      </c>
      <c r="H91" s="82">
        <v>4</v>
      </c>
      <c r="I91" s="82">
        <v>4</v>
      </c>
      <c r="J91" s="82">
        <v>5</v>
      </c>
      <c r="K91" s="82">
        <v>6</v>
      </c>
      <c r="L91" s="82">
        <v>12</v>
      </c>
      <c r="M91" s="27">
        <v>98.260869565217376</v>
      </c>
      <c r="N91" s="82">
        <v>1</v>
      </c>
      <c r="O91" s="82">
        <v>2</v>
      </c>
      <c r="P91" s="82">
        <v>3</v>
      </c>
      <c r="Q91" s="82">
        <v>5</v>
      </c>
      <c r="R91" s="82">
        <v>4</v>
      </c>
      <c r="S91" s="82">
        <v>7</v>
      </c>
      <c r="T91" s="82">
        <v>6</v>
      </c>
      <c r="U91" s="82">
        <v>4</v>
      </c>
      <c r="V91" s="82">
        <v>14</v>
      </c>
      <c r="W91" s="27">
        <v>91.304347826086953</v>
      </c>
      <c r="X91" s="82">
        <v>6</v>
      </c>
      <c r="Y91" s="27">
        <v>-6.956521739130423</v>
      </c>
      <c r="Z91" s="82">
        <v>5</v>
      </c>
      <c r="AA91" s="82">
        <v>86.5</v>
      </c>
      <c r="AB91" s="82">
        <v>6</v>
      </c>
      <c r="AC91" s="82" t="s">
        <v>102</v>
      </c>
    </row>
    <row r="93" spans="1:29" s="91" customFormat="1" ht="72">
      <c r="A93" s="92" t="s">
        <v>217</v>
      </c>
      <c r="B93" s="92" t="s">
        <v>641</v>
      </c>
      <c r="C93" s="92" t="s">
        <v>659</v>
      </c>
      <c r="D93" s="92" t="s">
        <v>643</v>
      </c>
      <c r="E93" s="92" t="s">
        <v>644</v>
      </c>
      <c r="F93" s="92" t="s">
        <v>645</v>
      </c>
      <c r="G93" s="92" t="s">
        <v>646</v>
      </c>
      <c r="H93" s="92" t="s">
        <v>647</v>
      </c>
      <c r="I93" s="92" t="s">
        <v>648</v>
      </c>
      <c r="J93" s="92" t="s">
        <v>649</v>
      </c>
      <c r="K93" s="92" t="s">
        <v>650</v>
      </c>
      <c r="L93" s="92" t="s">
        <v>651</v>
      </c>
      <c r="M93" s="92" t="s">
        <v>652</v>
      </c>
      <c r="N93" s="92" t="s">
        <v>643</v>
      </c>
      <c r="O93" s="92" t="s">
        <v>644</v>
      </c>
      <c r="P93" s="92" t="s">
        <v>645</v>
      </c>
      <c r="Q93" s="92" t="s">
        <v>646</v>
      </c>
      <c r="R93" s="92" t="s">
        <v>647</v>
      </c>
      <c r="S93" s="92" t="s">
        <v>648</v>
      </c>
      <c r="T93" s="92" t="s">
        <v>649</v>
      </c>
      <c r="U93" s="92" t="s">
        <v>650</v>
      </c>
      <c r="V93" s="92" t="s">
        <v>651</v>
      </c>
      <c r="W93" s="92" t="s">
        <v>653</v>
      </c>
      <c r="X93" s="92" t="s">
        <v>654</v>
      </c>
      <c r="Y93" s="92" t="s">
        <v>655</v>
      </c>
      <c r="Z93" s="92" t="s">
        <v>656</v>
      </c>
      <c r="AA93" s="92" t="s">
        <v>657</v>
      </c>
      <c r="AB93" s="92" t="s">
        <v>658</v>
      </c>
      <c r="AC93" s="92" t="s">
        <v>641</v>
      </c>
    </row>
    <row r="94" spans="1:29">
      <c r="A94" s="82" t="s">
        <v>190</v>
      </c>
      <c r="B94" s="82" t="s">
        <v>198</v>
      </c>
      <c r="C94" s="82">
        <v>1</v>
      </c>
      <c r="D94" s="82">
        <v>15</v>
      </c>
      <c r="E94" s="82">
        <v>17</v>
      </c>
      <c r="F94" s="82">
        <v>7</v>
      </c>
      <c r="G94" s="82">
        <v>6</v>
      </c>
      <c r="H94" s="82">
        <v>3</v>
      </c>
      <c r="I94" s="82">
        <v>3</v>
      </c>
      <c r="J94" s="82">
        <v>1</v>
      </c>
      <c r="K94" s="82">
        <v>0</v>
      </c>
      <c r="L94" s="82">
        <v>0</v>
      </c>
      <c r="M94" s="27">
        <v>168.46153846153845</v>
      </c>
      <c r="N94" s="82">
        <v>10</v>
      </c>
      <c r="O94" s="82">
        <v>10</v>
      </c>
      <c r="P94" s="82">
        <v>10</v>
      </c>
      <c r="Q94" s="82">
        <v>11</v>
      </c>
      <c r="R94" s="82">
        <v>6</v>
      </c>
      <c r="S94" s="82">
        <v>2</v>
      </c>
      <c r="T94" s="82">
        <v>1</v>
      </c>
      <c r="U94" s="82">
        <v>1</v>
      </c>
      <c r="V94" s="82">
        <v>1</v>
      </c>
      <c r="W94" s="27">
        <v>154.61538461538461</v>
      </c>
      <c r="X94" s="82">
        <v>2</v>
      </c>
      <c r="Y94" s="27">
        <v>-13.84615384615384</v>
      </c>
      <c r="Z94" s="82">
        <v>9</v>
      </c>
      <c r="AA94" s="82">
        <v>86.5</v>
      </c>
      <c r="AB94" s="82">
        <v>5</v>
      </c>
      <c r="AC94" s="82" t="s">
        <v>198</v>
      </c>
    </row>
    <row r="95" spans="1:29">
      <c r="A95" s="82" t="s">
        <v>190</v>
      </c>
      <c r="B95" s="82" t="s">
        <v>198</v>
      </c>
      <c r="C95" s="82">
        <v>2</v>
      </c>
      <c r="D95" s="82">
        <v>1</v>
      </c>
      <c r="E95" s="82">
        <v>4</v>
      </c>
      <c r="F95" s="82">
        <v>4</v>
      </c>
      <c r="G95" s="82">
        <v>6</v>
      </c>
      <c r="H95" s="82">
        <v>7</v>
      </c>
      <c r="I95" s="82">
        <v>4</v>
      </c>
      <c r="J95" s="82">
        <v>9</v>
      </c>
      <c r="K95" s="82">
        <v>2</v>
      </c>
      <c r="L95" s="82">
        <v>11</v>
      </c>
      <c r="M95" s="27">
        <v>102.5</v>
      </c>
      <c r="N95" s="82">
        <v>1</v>
      </c>
      <c r="O95" s="82">
        <v>0</v>
      </c>
      <c r="P95" s="82">
        <v>2</v>
      </c>
      <c r="Q95" s="82">
        <v>5</v>
      </c>
      <c r="R95" s="82">
        <v>3</v>
      </c>
      <c r="S95" s="82">
        <v>6</v>
      </c>
      <c r="T95" s="82">
        <v>2</v>
      </c>
      <c r="U95" s="82">
        <v>8</v>
      </c>
      <c r="V95" s="82">
        <v>21</v>
      </c>
      <c r="W95" s="27">
        <v>76.25</v>
      </c>
      <c r="X95" s="82">
        <v>10</v>
      </c>
      <c r="Y95" s="27">
        <v>-26.25</v>
      </c>
      <c r="Z95" s="82">
        <v>10</v>
      </c>
      <c r="AA95" s="82">
        <v>73</v>
      </c>
      <c r="AB95" s="82">
        <v>10</v>
      </c>
      <c r="AC95" s="82" t="s">
        <v>198</v>
      </c>
    </row>
    <row r="96" spans="1:29">
      <c r="A96" s="82" t="s">
        <v>190</v>
      </c>
      <c r="B96" s="82" t="s">
        <v>198</v>
      </c>
      <c r="C96" s="82">
        <v>3</v>
      </c>
      <c r="D96" s="82">
        <v>1</v>
      </c>
      <c r="E96" s="82">
        <v>4</v>
      </c>
      <c r="F96" s="82">
        <v>8</v>
      </c>
      <c r="G96" s="82">
        <v>5</v>
      </c>
      <c r="H96" s="82">
        <v>7</v>
      </c>
      <c r="I96" s="82">
        <v>5</v>
      </c>
      <c r="J96" s="82">
        <v>4</v>
      </c>
      <c r="K96" s="82">
        <v>3</v>
      </c>
      <c r="L96" s="82">
        <v>10</v>
      </c>
      <c r="M96" s="27">
        <v>109.36170212765957</v>
      </c>
      <c r="N96" s="82">
        <v>5</v>
      </c>
      <c r="O96" s="82">
        <v>4</v>
      </c>
      <c r="P96" s="82">
        <v>3</v>
      </c>
      <c r="Q96" s="82">
        <v>5</v>
      </c>
      <c r="R96" s="82">
        <v>9</v>
      </c>
      <c r="S96" s="82">
        <v>2</v>
      </c>
      <c r="T96" s="82">
        <v>8</v>
      </c>
      <c r="U96" s="82">
        <v>5</v>
      </c>
      <c r="V96" s="82">
        <v>6</v>
      </c>
      <c r="W96" s="27">
        <v>114.04255319148936</v>
      </c>
      <c r="X96" s="82">
        <v>4</v>
      </c>
      <c r="Y96" s="27">
        <v>4.6808510638297918</v>
      </c>
      <c r="Z96" s="82">
        <v>4</v>
      </c>
      <c r="AA96" s="82">
        <v>91</v>
      </c>
      <c r="AB96" s="82">
        <v>3</v>
      </c>
      <c r="AC96" s="82" t="s">
        <v>198</v>
      </c>
    </row>
    <row r="97" spans="1:29">
      <c r="A97" s="82" t="s">
        <v>190</v>
      </c>
      <c r="B97" s="82" t="s">
        <v>198</v>
      </c>
      <c r="C97" s="82">
        <v>4</v>
      </c>
      <c r="D97" s="82">
        <v>1</v>
      </c>
      <c r="E97" s="82">
        <v>5</v>
      </c>
      <c r="F97" s="82">
        <v>3</v>
      </c>
      <c r="G97" s="82">
        <v>8</v>
      </c>
      <c r="H97" s="82">
        <v>7</v>
      </c>
      <c r="I97" s="82">
        <v>4</v>
      </c>
      <c r="J97" s="82">
        <v>4</v>
      </c>
      <c r="K97" s="82">
        <v>6</v>
      </c>
      <c r="L97" s="82">
        <v>10</v>
      </c>
      <c r="M97" s="27">
        <v>104.58333333333334</v>
      </c>
      <c r="N97" s="82">
        <v>4</v>
      </c>
      <c r="O97" s="82">
        <v>3</v>
      </c>
      <c r="P97" s="82">
        <v>4</v>
      </c>
      <c r="Q97" s="82">
        <v>6</v>
      </c>
      <c r="R97" s="82">
        <v>2</v>
      </c>
      <c r="S97" s="82">
        <v>6</v>
      </c>
      <c r="T97" s="82">
        <v>5</v>
      </c>
      <c r="U97" s="82">
        <v>6</v>
      </c>
      <c r="V97" s="82">
        <v>12</v>
      </c>
      <c r="W97" s="27">
        <v>102.08333333333334</v>
      </c>
      <c r="X97" s="82">
        <v>7</v>
      </c>
      <c r="Y97" s="27">
        <v>-2.5</v>
      </c>
      <c r="Z97" s="82">
        <v>6</v>
      </c>
      <c r="AA97" s="82">
        <v>83.5</v>
      </c>
      <c r="AB97" s="82">
        <v>8</v>
      </c>
      <c r="AC97" s="82" t="s">
        <v>198</v>
      </c>
    </row>
    <row r="98" spans="1:29">
      <c r="A98" s="82" t="s">
        <v>190</v>
      </c>
      <c r="B98" s="82" t="s">
        <v>795</v>
      </c>
      <c r="C98" s="82">
        <v>5</v>
      </c>
      <c r="D98" s="82">
        <v>2</v>
      </c>
      <c r="E98" s="82">
        <v>0</v>
      </c>
      <c r="F98" s="82">
        <v>4</v>
      </c>
      <c r="G98" s="82">
        <v>6</v>
      </c>
      <c r="H98" s="82">
        <v>6</v>
      </c>
      <c r="I98" s="82">
        <v>7</v>
      </c>
      <c r="J98" s="82">
        <v>5</v>
      </c>
      <c r="K98" s="82">
        <v>5</v>
      </c>
      <c r="L98" s="82">
        <v>13</v>
      </c>
      <c r="M98" s="27">
        <v>94.166666666666657</v>
      </c>
      <c r="N98" s="82">
        <v>2</v>
      </c>
      <c r="O98" s="82">
        <v>1</v>
      </c>
      <c r="P98" s="82">
        <v>2</v>
      </c>
      <c r="Q98" s="82">
        <v>3</v>
      </c>
      <c r="R98" s="82">
        <v>6</v>
      </c>
      <c r="S98" s="82">
        <v>7</v>
      </c>
      <c r="T98" s="82">
        <v>9</v>
      </c>
      <c r="U98" s="82">
        <v>6</v>
      </c>
      <c r="V98" s="82">
        <v>12</v>
      </c>
      <c r="W98" s="27">
        <v>89.583333333333343</v>
      </c>
      <c r="X98" s="82">
        <v>8</v>
      </c>
      <c r="Y98" s="27">
        <v>-4.5833333333333144</v>
      </c>
      <c r="Z98" s="82">
        <v>7</v>
      </c>
      <c r="AA98" s="82">
        <v>80.5</v>
      </c>
      <c r="AB98" s="82">
        <v>9</v>
      </c>
      <c r="AC98" s="82" t="s">
        <v>795</v>
      </c>
    </row>
    <row r="99" spans="1:29">
      <c r="A99" s="82" t="s">
        <v>190</v>
      </c>
      <c r="B99" s="82" t="s">
        <v>795</v>
      </c>
      <c r="C99" s="82">
        <v>6</v>
      </c>
      <c r="D99" s="82">
        <v>19</v>
      </c>
      <c r="E99" s="82">
        <v>12</v>
      </c>
      <c r="F99" s="82">
        <v>10</v>
      </c>
      <c r="G99" s="82">
        <v>5</v>
      </c>
      <c r="H99" s="82">
        <v>1</v>
      </c>
      <c r="I99" s="82">
        <v>1</v>
      </c>
      <c r="J99" s="82">
        <v>1</v>
      </c>
      <c r="K99" s="82">
        <v>0</v>
      </c>
      <c r="L99" s="82">
        <v>1</v>
      </c>
      <c r="M99" s="27">
        <v>172</v>
      </c>
      <c r="N99" s="82">
        <v>14</v>
      </c>
      <c r="O99" s="82">
        <v>11</v>
      </c>
      <c r="P99" s="82">
        <v>13</v>
      </c>
      <c r="Q99" s="82">
        <v>1</v>
      </c>
      <c r="R99" s="82">
        <v>5</v>
      </c>
      <c r="S99" s="82">
        <v>5</v>
      </c>
      <c r="T99" s="82">
        <v>1</v>
      </c>
      <c r="U99" s="82">
        <v>0</v>
      </c>
      <c r="V99" s="82">
        <v>0</v>
      </c>
      <c r="W99" s="27">
        <v>163.6</v>
      </c>
      <c r="X99" s="82">
        <v>1</v>
      </c>
      <c r="Y99" s="27">
        <v>-8.4000000000000057</v>
      </c>
      <c r="Z99" s="82">
        <v>8</v>
      </c>
      <c r="AA99" s="82">
        <v>89.5</v>
      </c>
      <c r="AB99" s="82">
        <v>4</v>
      </c>
      <c r="AC99" s="82" t="s">
        <v>795</v>
      </c>
    </row>
    <row r="100" spans="1:29">
      <c r="A100" s="82" t="s">
        <v>190</v>
      </c>
      <c r="B100" s="82" t="s">
        <v>795</v>
      </c>
      <c r="C100" s="82">
        <v>7</v>
      </c>
      <c r="D100" s="82">
        <v>5</v>
      </c>
      <c r="E100" s="82">
        <v>2</v>
      </c>
      <c r="F100" s="82">
        <v>4</v>
      </c>
      <c r="G100" s="82">
        <v>2</v>
      </c>
      <c r="H100" s="82">
        <v>5</v>
      </c>
      <c r="I100" s="82">
        <v>4</v>
      </c>
      <c r="J100" s="82">
        <v>8</v>
      </c>
      <c r="K100" s="82">
        <v>11</v>
      </c>
      <c r="L100" s="82">
        <v>15</v>
      </c>
      <c r="M100" s="27">
        <v>92.5</v>
      </c>
      <c r="N100" s="82">
        <v>10</v>
      </c>
      <c r="O100" s="82">
        <v>3</v>
      </c>
      <c r="P100" s="82">
        <v>3</v>
      </c>
      <c r="Q100" s="82">
        <v>5</v>
      </c>
      <c r="R100" s="82">
        <v>6</v>
      </c>
      <c r="S100" s="82">
        <v>8</v>
      </c>
      <c r="T100" s="82">
        <v>5</v>
      </c>
      <c r="U100" s="82">
        <v>5</v>
      </c>
      <c r="V100" s="82">
        <v>11</v>
      </c>
      <c r="W100" s="27">
        <v>113.92857142857142</v>
      </c>
      <c r="X100" s="82">
        <v>5</v>
      </c>
      <c r="Y100" s="27">
        <v>21.428571428571416</v>
      </c>
      <c r="Z100" s="82">
        <v>2</v>
      </c>
      <c r="AA100" s="82">
        <v>92.5</v>
      </c>
      <c r="AB100" s="82">
        <v>2</v>
      </c>
      <c r="AC100" s="82" t="s">
        <v>795</v>
      </c>
    </row>
    <row r="101" spans="1:29">
      <c r="A101" s="82" t="s">
        <v>190</v>
      </c>
      <c r="B101" s="82" t="s">
        <v>796</v>
      </c>
      <c r="C101" s="82">
        <v>8</v>
      </c>
      <c r="D101" s="82">
        <v>3</v>
      </c>
      <c r="E101" s="82">
        <v>3</v>
      </c>
      <c r="F101" s="82">
        <v>6</v>
      </c>
      <c r="G101" s="82">
        <v>4</v>
      </c>
      <c r="H101" s="82">
        <v>3</v>
      </c>
      <c r="I101" s="82">
        <v>13</v>
      </c>
      <c r="J101" s="82">
        <v>6</v>
      </c>
      <c r="K101" s="82">
        <v>6</v>
      </c>
      <c r="L101" s="82">
        <v>12</v>
      </c>
      <c r="M101" s="27">
        <v>100.71428571428571</v>
      </c>
      <c r="N101" s="82">
        <v>1</v>
      </c>
      <c r="O101" s="82">
        <v>8</v>
      </c>
      <c r="P101" s="82">
        <v>6</v>
      </c>
      <c r="Q101" s="82">
        <v>4</v>
      </c>
      <c r="R101" s="82">
        <v>4</v>
      </c>
      <c r="S101" s="82">
        <v>5</v>
      </c>
      <c r="T101" s="82">
        <v>9</v>
      </c>
      <c r="U101" s="82">
        <v>7</v>
      </c>
      <c r="V101" s="82">
        <v>12</v>
      </c>
      <c r="W101" s="27">
        <v>102.85714285714286</v>
      </c>
      <c r="X101" s="82">
        <v>6</v>
      </c>
      <c r="Y101" s="27">
        <v>2.142857142857153</v>
      </c>
      <c r="Z101" s="82">
        <v>5</v>
      </c>
      <c r="AA101" s="82">
        <v>86.5</v>
      </c>
      <c r="AB101" s="82">
        <v>5</v>
      </c>
      <c r="AC101" s="82" t="s">
        <v>796</v>
      </c>
    </row>
    <row r="102" spans="1:29">
      <c r="A102" s="82" t="s">
        <v>190</v>
      </c>
      <c r="B102" s="82" t="s">
        <v>796</v>
      </c>
      <c r="C102" s="82">
        <v>13</v>
      </c>
      <c r="D102" s="82">
        <v>2</v>
      </c>
      <c r="E102" s="82">
        <v>3</v>
      </c>
      <c r="F102" s="82">
        <v>3</v>
      </c>
      <c r="G102" s="82">
        <v>3</v>
      </c>
      <c r="H102" s="82">
        <v>9</v>
      </c>
      <c r="I102" s="82">
        <v>7</v>
      </c>
      <c r="J102" s="82">
        <v>5</v>
      </c>
      <c r="K102" s="82">
        <v>11</v>
      </c>
      <c r="L102" s="82">
        <v>10</v>
      </c>
      <c r="M102" s="27">
        <v>95.84905660377359</v>
      </c>
      <c r="N102" s="82">
        <v>7</v>
      </c>
      <c r="O102" s="82">
        <v>5</v>
      </c>
      <c r="P102" s="82">
        <v>9</v>
      </c>
      <c r="Q102" s="82">
        <v>4</v>
      </c>
      <c r="R102" s="82">
        <v>8</v>
      </c>
      <c r="S102" s="82">
        <v>6</v>
      </c>
      <c r="T102" s="82">
        <v>4</v>
      </c>
      <c r="U102" s="82">
        <v>3</v>
      </c>
      <c r="V102" s="82">
        <v>7</v>
      </c>
      <c r="W102" s="27">
        <v>125.28301886792454</v>
      </c>
      <c r="X102" s="82">
        <v>3</v>
      </c>
      <c r="Y102" s="27">
        <v>29.433962264150949</v>
      </c>
      <c r="Z102" s="82">
        <v>1</v>
      </c>
      <c r="AA102" s="82">
        <v>97</v>
      </c>
      <c r="AB102" s="82">
        <v>1</v>
      </c>
      <c r="AC102" s="82" t="s">
        <v>796</v>
      </c>
    </row>
    <row r="103" spans="1:29">
      <c r="A103" s="82" t="s">
        <v>190</v>
      </c>
      <c r="B103" s="82" t="s">
        <v>796</v>
      </c>
      <c r="C103" s="82">
        <v>14</v>
      </c>
      <c r="D103" s="82">
        <v>1</v>
      </c>
      <c r="E103" s="82">
        <v>0</v>
      </c>
      <c r="F103" s="82">
        <v>4</v>
      </c>
      <c r="G103" s="82">
        <v>2</v>
      </c>
      <c r="H103" s="82">
        <v>3</v>
      </c>
      <c r="I103" s="82">
        <v>4</v>
      </c>
      <c r="J103" s="82">
        <v>4</v>
      </c>
      <c r="K103" s="82">
        <v>7</v>
      </c>
      <c r="L103" s="82">
        <v>18</v>
      </c>
      <c r="M103" s="27">
        <v>77.674418604651152</v>
      </c>
      <c r="N103" s="82">
        <v>1</v>
      </c>
      <c r="O103" s="82">
        <v>3</v>
      </c>
      <c r="P103" s="82">
        <v>1</v>
      </c>
      <c r="Q103" s="82">
        <v>5</v>
      </c>
      <c r="R103" s="82">
        <v>2</v>
      </c>
      <c r="S103" s="82">
        <v>5</v>
      </c>
      <c r="T103" s="82">
        <v>5</v>
      </c>
      <c r="U103" s="82">
        <v>4</v>
      </c>
      <c r="V103" s="82">
        <v>17</v>
      </c>
      <c r="W103" s="27">
        <v>85.11627906976743</v>
      </c>
      <c r="X103" s="82">
        <v>9</v>
      </c>
      <c r="Y103" s="27">
        <v>7.4418604651162781</v>
      </c>
      <c r="Z103" s="82">
        <v>3</v>
      </c>
      <c r="AA103" s="82">
        <v>85</v>
      </c>
      <c r="AB103" s="82">
        <v>7</v>
      </c>
      <c r="AC103" s="82" t="s">
        <v>796</v>
      </c>
    </row>
    <row r="105" spans="1:29" s="91" customFormat="1" ht="72">
      <c r="A105" s="92" t="s">
        <v>217</v>
      </c>
      <c r="B105" s="92" t="s">
        <v>641</v>
      </c>
      <c r="C105" s="92" t="s">
        <v>659</v>
      </c>
      <c r="D105" s="92" t="s">
        <v>643</v>
      </c>
      <c r="E105" s="92" t="s">
        <v>644</v>
      </c>
      <c r="F105" s="92" t="s">
        <v>645</v>
      </c>
      <c r="G105" s="92" t="s">
        <v>646</v>
      </c>
      <c r="H105" s="92" t="s">
        <v>647</v>
      </c>
      <c r="I105" s="92" t="s">
        <v>648</v>
      </c>
      <c r="J105" s="92" t="s">
        <v>649</v>
      </c>
      <c r="K105" s="92" t="s">
        <v>650</v>
      </c>
      <c r="L105" s="92" t="s">
        <v>651</v>
      </c>
      <c r="M105" s="92" t="s">
        <v>652</v>
      </c>
      <c r="N105" s="92" t="s">
        <v>643</v>
      </c>
      <c r="O105" s="92" t="s">
        <v>644</v>
      </c>
      <c r="P105" s="92" t="s">
        <v>645</v>
      </c>
      <c r="Q105" s="92" t="s">
        <v>646</v>
      </c>
      <c r="R105" s="92" t="s">
        <v>647</v>
      </c>
      <c r="S105" s="92" t="s">
        <v>648</v>
      </c>
      <c r="T105" s="92" t="s">
        <v>649</v>
      </c>
      <c r="U105" s="92" t="s">
        <v>650</v>
      </c>
      <c r="V105" s="92" t="s">
        <v>651</v>
      </c>
      <c r="W105" s="92" t="s">
        <v>653</v>
      </c>
      <c r="X105" s="92" t="s">
        <v>654</v>
      </c>
      <c r="Y105" s="92" t="s">
        <v>655</v>
      </c>
      <c r="Z105" s="92" t="s">
        <v>656</v>
      </c>
      <c r="AA105" s="92" t="s">
        <v>657</v>
      </c>
      <c r="AB105" s="92" t="s">
        <v>658</v>
      </c>
      <c r="AC105" s="92" t="s">
        <v>641</v>
      </c>
    </row>
    <row r="106" spans="1:29">
      <c r="A106" s="82" t="s">
        <v>191</v>
      </c>
      <c r="B106" s="82" t="s">
        <v>774</v>
      </c>
      <c r="C106" s="82">
        <v>11</v>
      </c>
      <c r="D106" s="82">
        <v>6</v>
      </c>
      <c r="E106" s="82">
        <v>7</v>
      </c>
      <c r="F106" s="82">
        <v>5</v>
      </c>
      <c r="G106" s="82">
        <v>5</v>
      </c>
      <c r="H106" s="82">
        <v>3</v>
      </c>
      <c r="I106" s="82">
        <v>2</v>
      </c>
      <c r="J106" s="82">
        <v>1</v>
      </c>
      <c r="K106" s="82">
        <v>5</v>
      </c>
      <c r="L106" s="82">
        <v>12</v>
      </c>
      <c r="M106" s="27">
        <v>116.95652173913044</v>
      </c>
      <c r="N106" s="82">
        <v>4</v>
      </c>
      <c r="O106" s="82">
        <v>4</v>
      </c>
      <c r="P106" s="82">
        <v>5</v>
      </c>
      <c r="Q106" s="82">
        <v>6</v>
      </c>
      <c r="R106" s="82">
        <v>3</v>
      </c>
      <c r="S106" s="82">
        <v>3</v>
      </c>
      <c r="T106" s="82">
        <v>5</v>
      </c>
      <c r="U106" s="82">
        <v>3</v>
      </c>
      <c r="V106" s="82">
        <v>12</v>
      </c>
      <c r="W106" s="27">
        <v>108.44444444444446</v>
      </c>
      <c r="X106" s="82">
        <v>2</v>
      </c>
      <c r="Y106" s="27">
        <v>-8.5120772946859802</v>
      </c>
      <c r="Z106" s="82">
        <v>3</v>
      </c>
      <c r="AA106" s="82">
        <v>95.5</v>
      </c>
      <c r="AB106" s="82">
        <v>2</v>
      </c>
      <c r="AC106" s="82" t="s">
        <v>774</v>
      </c>
    </row>
    <row r="107" spans="1:29">
      <c r="A107" s="82" t="s">
        <v>191</v>
      </c>
      <c r="B107" s="82" t="s">
        <v>58</v>
      </c>
      <c r="C107" s="82">
        <v>12</v>
      </c>
      <c r="D107" s="82">
        <v>3</v>
      </c>
      <c r="E107" s="82">
        <v>5</v>
      </c>
      <c r="F107" s="82">
        <v>6</v>
      </c>
      <c r="G107" s="82">
        <v>4</v>
      </c>
      <c r="H107" s="82">
        <v>0</v>
      </c>
      <c r="I107" s="82">
        <v>2</v>
      </c>
      <c r="J107" s="82">
        <v>9</v>
      </c>
      <c r="K107" s="82">
        <v>7</v>
      </c>
      <c r="L107" s="82">
        <v>8</v>
      </c>
      <c r="M107" s="27">
        <v>106.36363636363637</v>
      </c>
      <c r="N107" s="82">
        <v>4</v>
      </c>
      <c r="O107" s="82">
        <v>3</v>
      </c>
      <c r="P107" s="82">
        <v>4</v>
      </c>
      <c r="Q107" s="82">
        <v>5</v>
      </c>
      <c r="R107" s="82">
        <v>1</v>
      </c>
      <c r="S107" s="82">
        <v>4</v>
      </c>
      <c r="T107" s="82">
        <v>2</v>
      </c>
      <c r="U107" s="82">
        <v>5</v>
      </c>
      <c r="V107" s="82">
        <v>14</v>
      </c>
      <c r="W107" s="27">
        <v>100.47619047619048</v>
      </c>
      <c r="X107" s="82">
        <v>3</v>
      </c>
      <c r="Y107" s="27">
        <v>-5.8874458874458924</v>
      </c>
      <c r="Z107" s="82">
        <v>2</v>
      </c>
      <c r="AA107" s="82">
        <v>95.5</v>
      </c>
      <c r="AB107" s="82">
        <v>2</v>
      </c>
      <c r="AC107" s="82" t="s">
        <v>58</v>
      </c>
    </row>
    <row r="108" spans="1:29">
      <c r="A108" s="82" t="s">
        <v>191</v>
      </c>
      <c r="B108" s="82" t="s">
        <v>776</v>
      </c>
      <c r="C108" s="82">
        <v>13</v>
      </c>
      <c r="D108" s="82">
        <v>5</v>
      </c>
      <c r="E108" s="82">
        <v>2</v>
      </c>
      <c r="F108" s="82">
        <v>4</v>
      </c>
      <c r="G108" s="82">
        <v>6</v>
      </c>
      <c r="H108" s="82">
        <v>10</v>
      </c>
      <c r="I108" s="82">
        <v>10</v>
      </c>
      <c r="J108" s="82">
        <v>5</v>
      </c>
      <c r="K108" s="82">
        <v>2</v>
      </c>
      <c r="L108" s="82">
        <v>9</v>
      </c>
      <c r="M108" s="27">
        <v>111.69811320754717</v>
      </c>
      <c r="N108" s="82">
        <v>6</v>
      </c>
      <c r="O108" s="82">
        <v>10</v>
      </c>
      <c r="P108" s="82">
        <v>6</v>
      </c>
      <c r="Q108" s="82">
        <v>5</v>
      </c>
      <c r="R108" s="82">
        <v>4</v>
      </c>
      <c r="S108" s="82">
        <v>10</v>
      </c>
      <c r="T108" s="82">
        <v>2</v>
      </c>
      <c r="U108" s="82">
        <v>6</v>
      </c>
      <c r="V108" s="82">
        <v>4</v>
      </c>
      <c r="W108" s="27">
        <v>128.67924528301887</v>
      </c>
      <c r="X108" s="82">
        <v>1</v>
      </c>
      <c r="Y108" s="27">
        <v>16.981132075471706</v>
      </c>
      <c r="Z108" s="82">
        <v>1</v>
      </c>
      <c r="AA108" s="82">
        <v>100</v>
      </c>
      <c r="AB108" s="82">
        <v>1</v>
      </c>
      <c r="AC108" s="82" t="s">
        <v>776</v>
      </c>
    </row>
    <row r="110" spans="1:29" s="91" customFormat="1" ht="72">
      <c r="A110" s="92" t="s">
        <v>217</v>
      </c>
      <c r="B110" s="92" t="s">
        <v>641</v>
      </c>
      <c r="C110" s="92" t="s">
        <v>659</v>
      </c>
      <c r="D110" s="92" t="s">
        <v>643</v>
      </c>
      <c r="E110" s="92" t="s">
        <v>644</v>
      </c>
      <c r="F110" s="92" t="s">
        <v>645</v>
      </c>
      <c r="G110" s="92" t="s">
        <v>646</v>
      </c>
      <c r="H110" s="92" t="s">
        <v>647</v>
      </c>
      <c r="I110" s="92" t="s">
        <v>648</v>
      </c>
      <c r="J110" s="92" t="s">
        <v>649</v>
      </c>
      <c r="K110" s="92" t="s">
        <v>650</v>
      </c>
      <c r="L110" s="92" t="s">
        <v>651</v>
      </c>
      <c r="M110" s="92" t="s">
        <v>652</v>
      </c>
      <c r="N110" s="92" t="s">
        <v>643</v>
      </c>
      <c r="O110" s="92" t="s">
        <v>644</v>
      </c>
      <c r="P110" s="92" t="s">
        <v>645</v>
      </c>
      <c r="Q110" s="92" t="s">
        <v>646</v>
      </c>
      <c r="R110" s="92" t="s">
        <v>647</v>
      </c>
      <c r="S110" s="92" t="s">
        <v>648</v>
      </c>
      <c r="T110" s="92" t="s">
        <v>649</v>
      </c>
      <c r="U110" s="92" t="s">
        <v>650</v>
      </c>
      <c r="V110" s="92" t="s">
        <v>651</v>
      </c>
      <c r="W110" s="92" t="s">
        <v>653</v>
      </c>
      <c r="X110" s="92" t="s">
        <v>654</v>
      </c>
      <c r="Y110" s="92" t="s">
        <v>655</v>
      </c>
      <c r="Z110" s="92" t="s">
        <v>656</v>
      </c>
      <c r="AA110" s="92" t="s">
        <v>657</v>
      </c>
      <c r="AB110" s="92" t="s">
        <v>658</v>
      </c>
      <c r="AC110" s="92" t="s">
        <v>641</v>
      </c>
    </row>
    <row r="111" spans="1:29">
      <c r="A111" s="82" t="s">
        <v>192</v>
      </c>
      <c r="B111" s="82" t="s">
        <v>797</v>
      </c>
      <c r="C111" s="82">
        <v>7</v>
      </c>
      <c r="D111" s="82">
        <v>6</v>
      </c>
      <c r="E111" s="82">
        <v>10</v>
      </c>
      <c r="F111" s="82">
        <v>3</v>
      </c>
      <c r="G111" s="82">
        <v>5</v>
      </c>
      <c r="H111" s="82">
        <v>4</v>
      </c>
      <c r="I111" s="82">
        <v>9</v>
      </c>
      <c r="J111" s="82">
        <v>4</v>
      </c>
      <c r="K111" s="82">
        <v>3</v>
      </c>
      <c r="L111" s="82">
        <v>12</v>
      </c>
      <c r="M111" s="27">
        <v>116.78571428571429</v>
      </c>
      <c r="N111" s="82">
        <v>8</v>
      </c>
      <c r="O111" s="82">
        <v>7</v>
      </c>
      <c r="P111" s="82">
        <v>7</v>
      </c>
      <c r="Q111" s="82">
        <v>8</v>
      </c>
      <c r="R111" s="82">
        <v>7</v>
      </c>
      <c r="S111" s="82">
        <v>5</v>
      </c>
      <c r="T111" s="82">
        <v>2</v>
      </c>
      <c r="U111" s="82">
        <v>7</v>
      </c>
      <c r="V111" s="82">
        <v>5</v>
      </c>
      <c r="W111" s="27">
        <v>128.92857142857142</v>
      </c>
      <c r="X111" s="82">
        <v>1</v>
      </c>
      <c r="Y111" s="27">
        <v>12.142857142857125</v>
      </c>
      <c r="Z111" s="82">
        <v>2</v>
      </c>
      <c r="AA111" s="82">
        <v>98.5</v>
      </c>
      <c r="AB111" s="82">
        <v>1</v>
      </c>
      <c r="AC111" s="82" t="s">
        <v>797</v>
      </c>
    </row>
    <row r="112" spans="1:29">
      <c r="A112" s="82" t="s">
        <v>192</v>
      </c>
      <c r="B112" s="82" t="s">
        <v>797</v>
      </c>
      <c r="C112" s="82">
        <v>8</v>
      </c>
      <c r="D112" s="82">
        <v>7</v>
      </c>
      <c r="E112" s="82">
        <v>3</v>
      </c>
      <c r="F112" s="82">
        <v>6</v>
      </c>
      <c r="G112" s="82">
        <v>4</v>
      </c>
      <c r="H112" s="82">
        <v>4</v>
      </c>
      <c r="I112" s="82">
        <v>6</v>
      </c>
      <c r="J112" s="82">
        <v>8</v>
      </c>
      <c r="K112" s="82">
        <v>5</v>
      </c>
      <c r="L112" s="82">
        <v>13</v>
      </c>
      <c r="M112" s="27">
        <v>107.14285714285714</v>
      </c>
      <c r="N112" s="82">
        <v>10</v>
      </c>
      <c r="O112" s="82">
        <v>5</v>
      </c>
      <c r="P112" s="82">
        <v>6</v>
      </c>
      <c r="Q112" s="82">
        <v>7</v>
      </c>
      <c r="R112" s="82">
        <v>10</v>
      </c>
      <c r="S112" s="82">
        <v>4</v>
      </c>
      <c r="T112" s="82">
        <v>3</v>
      </c>
      <c r="U112" s="82">
        <v>2</v>
      </c>
      <c r="V112" s="82">
        <v>9</v>
      </c>
      <c r="W112" s="27">
        <v>127.85714285714286</v>
      </c>
      <c r="X112" s="82">
        <v>2</v>
      </c>
      <c r="Y112" s="27">
        <v>20.714285714285722</v>
      </c>
      <c r="Z112" s="82">
        <v>1</v>
      </c>
      <c r="AA112" s="82">
        <v>98.5</v>
      </c>
      <c r="AB112" s="82">
        <v>1</v>
      </c>
      <c r="AC112" s="82" t="s">
        <v>797</v>
      </c>
    </row>
    <row r="113" spans="1:29">
      <c r="A113" s="82" t="s">
        <v>192</v>
      </c>
      <c r="B113" s="82" t="s">
        <v>73</v>
      </c>
      <c r="C113" s="82">
        <v>9</v>
      </c>
      <c r="D113" s="82">
        <v>7</v>
      </c>
      <c r="E113" s="82">
        <v>2</v>
      </c>
      <c r="F113" s="82">
        <v>4</v>
      </c>
      <c r="G113" s="82">
        <v>6</v>
      </c>
      <c r="H113" s="82">
        <v>7</v>
      </c>
      <c r="I113" s="82">
        <v>3</v>
      </c>
      <c r="J113" s="82">
        <v>8</v>
      </c>
      <c r="K113" s="82">
        <v>4</v>
      </c>
      <c r="L113" s="82">
        <v>8</v>
      </c>
      <c r="M113" s="27">
        <v>113.87755102040816</v>
      </c>
      <c r="N113" s="82">
        <v>8</v>
      </c>
      <c r="O113" s="82">
        <v>6</v>
      </c>
      <c r="P113" s="82">
        <v>4</v>
      </c>
      <c r="Q113" s="82">
        <v>4</v>
      </c>
      <c r="R113" s="82">
        <v>4</v>
      </c>
      <c r="S113" s="82">
        <v>4</v>
      </c>
      <c r="T113" s="82">
        <v>4</v>
      </c>
      <c r="U113" s="82">
        <v>5</v>
      </c>
      <c r="V113" s="82">
        <v>10</v>
      </c>
      <c r="W113" s="27">
        <v>117.9591836734694</v>
      </c>
      <c r="X113" s="82">
        <v>3</v>
      </c>
      <c r="Y113" s="27">
        <v>4.0816326530612344</v>
      </c>
      <c r="Z113" s="82">
        <v>3</v>
      </c>
      <c r="AA113" s="82">
        <v>94</v>
      </c>
      <c r="AB113" s="82">
        <v>3</v>
      </c>
      <c r="AC113" s="82" t="s">
        <v>73</v>
      </c>
    </row>
    <row r="114" spans="1:29">
      <c r="A114" s="82" t="s">
        <v>192</v>
      </c>
      <c r="B114" s="82" t="s">
        <v>73</v>
      </c>
      <c r="C114" s="82">
        <v>10</v>
      </c>
      <c r="D114" s="82">
        <v>5</v>
      </c>
      <c r="E114" s="82">
        <v>6</v>
      </c>
      <c r="F114" s="82">
        <v>5</v>
      </c>
      <c r="G114" s="82">
        <v>3</v>
      </c>
      <c r="H114" s="82">
        <v>5</v>
      </c>
      <c r="I114" s="82">
        <v>3</v>
      </c>
      <c r="J114" s="82">
        <v>6</v>
      </c>
      <c r="K114" s="82">
        <v>4</v>
      </c>
      <c r="L114" s="82">
        <v>9</v>
      </c>
      <c r="M114" s="27">
        <v>114.78260869565217</v>
      </c>
      <c r="N114" s="82">
        <v>7</v>
      </c>
      <c r="O114" s="82">
        <v>1</v>
      </c>
      <c r="P114" s="82">
        <v>4</v>
      </c>
      <c r="Q114" s="82">
        <v>5</v>
      </c>
      <c r="R114" s="82">
        <v>1</v>
      </c>
      <c r="S114" s="82">
        <v>3</v>
      </c>
      <c r="T114" s="82">
        <v>5</v>
      </c>
      <c r="U114" s="82">
        <v>9</v>
      </c>
      <c r="V114" s="82">
        <v>11</v>
      </c>
      <c r="W114" s="27">
        <v>102.60869565217391</v>
      </c>
      <c r="X114" s="82">
        <v>6</v>
      </c>
      <c r="Y114" s="27">
        <v>-12.173913043478265</v>
      </c>
      <c r="Z114" s="82">
        <v>7</v>
      </c>
      <c r="AA114" s="82">
        <v>83.5</v>
      </c>
      <c r="AB114" s="82">
        <v>7</v>
      </c>
      <c r="AC114" s="82" t="s">
        <v>73</v>
      </c>
    </row>
    <row r="115" spans="1:29">
      <c r="A115" s="82" t="s">
        <v>192</v>
      </c>
      <c r="B115" s="82" t="s">
        <v>798</v>
      </c>
      <c r="C115" s="82">
        <v>11</v>
      </c>
      <c r="D115" s="82">
        <v>4</v>
      </c>
      <c r="E115" s="82">
        <v>5</v>
      </c>
      <c r="F115" s="82">
        <v>6</v>
      </c>
      <c r="G115" s="82">
        <v>6</v>
      </c>
      <c r="H115" s="82">
        <v>7</v>
      </c>
      <c r="I115" s="82">
        <v>4</v>
      </c>
      <c r="J115" s="82">
        <v>4</v>
      </c>
      <c r="K115" s="82">
        <v>1</v>
      </c>
      <c r="L115" s="82">
        <v>9</v>
      </c>
      <c r="M115" s="27">
        <v>119.13043478260869</v>
      </c>
      <c r="N115" s="82">
        <v>2</v>
      </c>
      <c r="O115" s="82">
        <v>5</v>
      </c>
      <c r="P115" s="82">
        <v>7</v>
      </c>
      <c r="Q115" s="82">
        <v>5</v>
      </c>
      <c r="R115" s="82">
        <v>8</v>
      </c>
      <c r="S115" s="82">
        <v>5</v>
      </c>
      <c r="T115" s="82">
        <v>3</v>
      </c>
      <c r="U115" s="82">
        <v>2</v>
      </c>
      <c r="V115" s="82">
        <v>9</v>
      </c>
      <c r="W115" s="27">
        <v>115.21739130434783</v>
      </c>
      <c r="X115" s="82">
        <v>4</v>
      </c>
      <c r="Y115" s="27">
        <v>-3.9130434782608603</v>
      </c>
      <c r="Z115" s="82">
        <v>6</v>
      </c>
      <c r="AA115" s="82">
        <v>88</v>
      </c>
      <c r="AB115" s="82">
        <v>5</v>
      </c>
      <c r="AC115" s="82" t="s">
        <v>798</v>
      </c>
    </row>
    <row r="116" spans="1:29">
      <c r="A116" s="82" t="s">
        <v>192</v>
      </c>
      <c r="B116" s="82" t="s">
        <v>798</v>
      </c>
      <c r="C116" s="82">
        <v>12</v>
      </c>
      <c r="D116" s="82">
        <v>3</v>
      </c>
      <c r="E116" s="82">
        <v>4</v>
      </c>
      <c r="F116" s="82">
        <v>5</v>
      </c>
      <c r="G116" s="82">
        <v>7</v>
      </c>
      <c r="H116" s="82">
        <v>4</v>
      </c>
      <c r="I116" s="82">
        <v>4</v>
      </c>
      <c r="J116" s="82">
        <v>3</v>
      </c>
      <c r="K116" s="82">
        <v>8</v>
      </c>
      <c r="L116" s="82">
        <v>6</v>
      </c>
      <c r="M116" s="27">
        <v>112.27272727272727</v>
      </c>
      <c r="N116" s="82">
        <v>5</v>
      </c>
      <c r="O116" s="82">
        <v>4</v>
      </c>
      <c r="P116" s="82">
        <v>4</v>
      </c>
      <c r="Q116" s="82">
        <v>2</v>
      </c>
      <c r="R116" s="82">
        <v>7</v>
      </c>
      <c r="S116" s="82">
        <v>6</v>
      </c>
      <c r="T116" s="82">
        <v>4</v>
      </c>
      <c r="U116" s="82">
        <v>7</v>
      </c>
      <c r="V116" s="82">
        <v>5</v>
      </c>
      <c r="W116" s="27">
        <v>114.09090909090908</v>
      </c>
      <c r="X116" s="82">
        <v>5</v>
      </c>
      <c r="Y116" s="27">
        <v>1.818181818181813</v>
      </c>
      <c r="Z116" s="82">
        <v>4</v>
      </c>
      <c r="AA116" s="82">
        <v>89.5</v>
      </c>
      <c r="AB116" s="82">
        <v>4</v>
      </c>
      <c r="AC116" s="82" t="s">
        <v>798</v>
      </c>
    </row>
    <row r="117" spans="1:29">
      <c r="A117" s="82" t="s">
        <v>192</v>
      </c>
      <c r="B117" s="82" t="s">
        <v>798</v>
      </c>
      <c r="C117" s="82">
        <v>14</v>
      </c>
      <c r="D117" s="82">
        <v>2</v>
      </c>
      <c r="E117" s="82">
        <v>4</v>
      </c>
      <c r="F117" s="82">
        <v>4</v>
      </c>
      <c r="G117" s="82">
        <v>5</v>
      </c>
      <c r="H117" s="82">
        <v>6</v>
      </c>
      <c r="I117" s="82">
        <v>0</v>
      </c>
      <c r="J117" s="82">
        <v>6</v>
      </c>
      <c r="K117" s="82">
        <v>4</v>
      </c>
      <c r="L117" s="82">
        <v>12</v>
      </c>
      <c r="M117" s="27">
        <v>101.86046511627907</v>
      </c>
      <c r="N117" s="82">
        <v>2</v>
      </c>
      <c r="O117" s="82">
        <v>0</v>
      </c>
      <c r="P117" s="82">
        <v>7</v>
      </c>
      <c r="Q117" s="82">
        <v>3</v>
      </c>
      <c r="R117" s="82">
        <v>7</v>
      </c>
      <c r="S117" s="82">
        <v>2</v>
      </c>
      <c r="T117" s="82">
        <v>4</v>
      </c>
      <c r="U117" s="82">
        <v>11</v>
      </c>
      <c r="V117" s="82">
        <v>7</v>
      </c>
      <c r="W117" s="27">
        <v>98.604651162790702</v>
      </c>
      <c r="X117" s="82">
        <v>7</v>
      </c>
      <c r="Y117" s="27">
        <v>-3.2558139534883708</v>
      </c>
      <c r="Z117" s="82">
        <v>5</v>
      </c>
      <c r="AA117" s="82">
        <v>85</v>
      </c>
      <c r="AB117" s="82">
        <v>6</v>
      </c>
      <c r="AC117" s="82" t="s">
        <v>798</v>
      </c>
    </row>
  </sheetData>
  <phoneticPr fontId="2" type="noConversion"/>
  <pageMargins left="0.51181102362204722" right="0.31496062992125984" top="0.74803149606299213" bottom="0.74803149606299213" header="0.31496062992125984" footer="0.31496062992125984"/>
  <pageSetup paperSize="25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4" sqref="E4"/>
    </sheetView>
  </sheetViews>
  <sheetFormatPr defaultRowHeight="13.5"/>
  <cols>
    <col min="1" max="1" width="7.25" customWidth="1"/>
    <col min="2" max="2" width="33.75" customWidth="1"/>
    <col min="3" max="3" width="15.125" customWidth="1"/>
    <col min="4" max="4" width="13.375" customWidth="1"/>
  </cols>
  <sheetData>
    <row r="1" spans="1:5" ht="26.25" customHeight="1">
      <c r="A1" s="90" t="s">
        <v>229</v>
      </c>
      <c r="B1" s="90"/>
      <c r="C1" s="90"/>
      <c r="D1" s="90"/>
      <c r="E1" s="90"/>
    </row>
    <row r="2" spans="1:5" ht="24.75" customHeight="1">
      <c r="A2" s="15" t="s">
        <v>224</v>
      </c>
      <c r="B2" s="51" t="s">
        <v>225</v>
      </c>
      <c r="C2" s="51" t="s">
        <v>226</v>
      </c>
      <c r="D2" s="18" t="s">
        <v>227</v>
      </c>
      <c r="E2" s="52" t="s">
        <v>228</v>
      </c>
    </row>
    <row r="3" spans="1:5" ht="36">
      <c r="A3" s="16" t="s">
        <v>599</v>
      </c>
      <c r="B3" s="40" t="s">
        <v>600</v>
      </c>
      <c r="C3" s="40" t="s">
        <v>601</v>
      </c>
      <c r="D3" s="17" t="s">
        <v>602</v>
      </c>
      <c r="E3" s="64" t="s">
        <v>603</v>
      </c>
    </row>
    <row r="4" spans="1:5" ht="48">
      <c r="A4" s="16" t="s">
        <v>467</v>
      </c>
      <c r="B4" s="40" t="s">
        <v>605</v>
      </c>
      <c r="C4" s="17" t="s">
        <v>606</v>
      </c>
      <c r="D4" s="65" t="s">
        <v>607</v>
      </c>
      <c r="E4" s="66" t="s">
        <v>604</v>
      </c>
    </row>
    <row r="5" spans="1:5" ht="42.75" customHeight="1">
      <c r="A5" s="16" t="s">
        <v>608</v>
      </c>
      <c r="B5" s="40" t="s">
        <v>609</v>
      </c>
      <c r="C5" s="40" t="s">
        <v>610</v>
      </c>
      <c r="D5" s="17" t="s">
        <v>611</v>
      </c>
      <c r="E5" s="64" t="s">
        <v>612</v>
      </c>
    </row>
    <row r="6" spans="1:5" ht="48">
      <c r="A6" s="16" t="s">
        <v>613</v>
      </c>
      <c r="B6" s="40" t="s">
        <v>614</v>
      </c>
      <c r="C6" s="40" t="s">
        <v>615</v>
      </c>
      <c r="D6" s="17" t="s">
        <v>616</v>
      </c>
      <c r="E6" s="64" t="s">
        <v>617</v>
      </c>
    </row>
  </sheetData>
  <mergeCells count="1">
    <mergeCell ref="A1:E1"/>
  </mergeCells>
  <phoneticPr fontId="2" type="noConversion"/>
  <pageMargins left="0.7" right="0.7" top="0.75" bottom="0.75" header="0.3" footer="0.3"/>
  <pageSetup paperSize="25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教案</vt:lpstr>
      <vt:lpstr>出勤</vt:lpstr>
      <vt:lpstr>教备次数</vt:lpstr>
      <vt:lpstr>听课</vt:lpstr>
      <vt:lpstr>公开课</vt:lpstr>
      <vt:lpstr>成绩（高一年）</vt:lpstr>
      <vt:lpstr>成绩（高三年）</vt:lpstr>
      <vt:lpstr>成绩（高二年选）</vt:lpstr>
      <vt:lpstr>论文</vt:lpstr>
      <vt:lpstr>学生获奖</vt:lpstr>
      <vt:lpstr>教师技能</vt:lpstr>
      <vt:lpstr>Sheet1</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2021-11-25T00:42:38Z</cp:lastPrinted>
  <dcterms:created xsi:type="dcterms:W3CDTF">2020-09-28T05:39:36Z</dcterms:created>
  <dcterms:modified xsi:type="dcterms:W3CDTF">2021-11-25T01:26:21Z</dcterms:modified>
</cp:coreProperties>
</file>